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179E36C4-4B62-4297-85C0-6CA6C3D9BE0B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Справочник" sheetId="1" r:id="rId1"/>
    <sheet name="Планировщик задач" sheetId="2" r:id="rId2"/>
    <sheet name="Сегодня" sheetId="3" r:id="rId3"/>
    <sheet name="Помощь" sheetId="4" r:id="rId4"/>
  </sheets>
  <definedNames>
    <definedName name="_xlnm._FilterDatabase" localSheetId="1" hidden="1">'Планировщик задач'!$A$14:$M$64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5" i="3" l="1"/>
  <c r="A54" i="3"/>
  <c r="B54" i="3" s="1"/>
  <c r="A53" i="3"/>
  <c r="A52" i="3"/>
  <c r="D52" i="3" s="1"/>
  <c r="A51" i="3"/>
  <c r="G51" i="3" s="1"/>
  <c r="A50" i="3"/>
  <c r="C50" i="3" s="1"/>
  <c r="A49" i="3"/>
  <c r="A48" i="3"/>
  <c r="A47" i="3"/>
  <c r="A46" i="3"/>
  <c r="A45" i="3"/>
  <c r="A44" i="3"/>
  <c r="C44" i="3" s="1"/>
  <c r="A43" i="3"/>
  <c r="G43" i="3" s="1"/>
  <c r="A42" i="3"/>
  <c r="C42" i="3" s="1"/>
  <c r="A41" i="3"/>
  <c r="A40" i="3"/>
  <c r="A39" i="3"/>
  <c r="A38" i="3"/>
  <c r="B38" i="3" s="1"/>
  <c r="A37" i="3"/>
  <c r="A36" i="3"/>
  <c r="D36" i="3" s="1"/>
  <c r="A35" i="3"/>
  <c r="G35" i="3" s="1"/>
  <c r="A34" i="3"/>
  <c r="B34" i="3" s="1"/>
  <c r="A33" i="3"/>
  <c r="A32" i="3"/>
  <c r="E32" i="3" s="1"/>
  <c r="A31" i="3"/>
  <c r="A30" i="3"/>
  <c r="E30" i="3" s="1"/>
  <c r="A29" i="3"/>
  <c r="G29" i="3" s="1"/>
  <c r="A28" i="3"/>
  <c r="A27" i="3"/>
  <c r="A26" i="3"/>
  <c r="A25" i="3"/>
  <c r="G25" i="3" s="1"/>
  <c r="A24" i="3"/>
  <c r="E24" i="3" s="1"/>
  <c r="A23" i="3"/>
  <c r="A22" i="3"/>
  <c r="A21" i="3"/>
  <c r="A20" i="3"/>
  <c r="C20" i="3" s="1"/>
  <c r="A19" i="3"/>
  <c r="G19" i="3" s="1"/>
  <c r="A18" i="3"/>
  <c r="A17" i="3"/>
  <c r="G17" i="3" s="1"/>
  <c r="A16" i="3"/>
  <c r="D16" i="3" s="1"/>
  <c r="A15" i="3"/>
  <c r="A14" i="3"/>
  <c r="D14" i="3" s="1"/>
  <c r="A13" i="3"/>
  <c r="A12" i="3"/>
  <c r="D12" i="3" s="1"/>
  <c r="A11" i="3"/>
  <c r="A10" i="3"/>
  <c r="A9" i="3"/>
  <c r="G9" i="3" s="1"/>
  <c r="A8" i="3"/>
  <c r="A7" i="3"/>
  <c r="A6" i="3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E9" i="2"/>
  <c r="I9" i="2" s="1"/>
  <c r="C9" i="2"/>
  <c r="A9" i="2"/>
  <c r="D42" i="3" l="1"/>
  <c r="C32" i="3"/>
  <c r="D32" i="3"/>
  <c r="C14" i="3"/>
  <c r="D34" i="3"/>
  <c r="B14" i="3"/>
  <c r="E14" i="3"/>
  <c r="E34" i="3"/>
  <c r="D50" i="3"/>
  <c r="G9" i="2"/>
  <c r="E16" i="3"/>
  <c r="B30" i="3"/>
  <c r="D30" i="3"/>
  <c r="E20" i="3"/>
  <c r="C16" i="3"/>
  <c r="C30" i="3"/>
  <c r="H45" i="3"/>
  <c r="F45" i="3"/>
  <c r="E45" i="3"/>
  <c r="B45" i="3"/>
  <c r="D45" i="3"/>
  <c r="C45" i="3"/>
  <c r="H26" i="3"/>
  <c r="G26" i="3"/>
  <c r="F26" i="3"/>
  <c r="H8" i="3"/>
  <c r="G8" i="3"/>
  <c r="F8" i="3"/>
  <c r="H46" i="3"/>
  <c r="G46" i="3"/>
  <c r="F46" i="3"/>
  <c r="E46" i="3"/>
  <c r="B8" i="3"/>
  <c r="H22" i="3"/>
  <c r="G22" i="3"/>
  <c r="F22" i="3"/>
  <c r="C26" i="3"/>
  <c r="E12" i="3"/>
  <c r="D26" i="3"/>
  <c r="H31" i="3"/>
  <c r="F31" i="3"/>
  <c r="E31" i="3"/>
  <c r="B31" i="3"/>
  <c r="D31" i="3"/>
  <c r="C31" i="3"/>
  <c r="H41" i="3"/>
  <c r="F41" i="3"/>
  <c r="E41" i="3"/>
  <c r="B41" i="3"/>
  <c r="D41" i="3"/>
  <c r="C41" i="3"/>
  <c r="C46" i="3"/>
  <c r="H13" i="3"/>
  <c r="F13" i="3"/>
  <c r="E13" i="3"/>
  <c r="B13" i="3"/>
  <c r="D13" i="3"/>
  <c r="C13" i="3"/>
  <c r="H18" i="3"/>
  <c r="G18" i="3"/>
  <c r="F18" i="3"/>
  <c r="C22" i="3"/>
  <c r="E26" i="3"/>
  <c r="G31" i="3"/>
  <c r="B36" i="3"/>
  <c r="G41" i="3"/>
  <c r="D46" i="3"/>
  <c r="B52" i="3"/>
  <c r="E8" i="3"/>
  <c r="G13" i="3"/>
  <c r="B18" i="3"/>
  <c r="D22" i="3"/>
  <c r="H27" i="3"/>
  <c r="F27" i="3"/>
  <c r="E27" i="3"/>
  <c r="B27" i="3"/>
  <c r="D27" i="3"/>
  <c r="C27" i="3"/>
  <c r="H32" i="3"/>
  <c r="G32" i="3"/>
  <c r="F32" i="3"/>
  <c r="C36" i="3"/>
  <c r="H42" i="3"/>
  <c r="G42" i="3"/>
  <c r="F42" i="3"/>
  <c r="E42" i="3"/>
  <c r="H47" i="3"/>
  <c r="F47" i="3"/>
  <c r="E47" i="3"/>
  <c r="B47" i="3"/>
  <c r="D47" i="3"/>
  <c r="C47" i="3"/>
  <c r="C52" i="3"/>
  <c r="H9" i="3"/>
  <c r="F9" i="3"/>
  <c r="E9" i="3"/>
  <c r="B9" i="3"/>
  <c r="D9" i="3"/>
  <c r="C9" i="3"/>
  <c r="H14" i="3"/>
  <c r="G14" i="3"/>
  <c r="F14" i="3"/>
  <c r="C18" i="3"/>
  <c r="E22" i="3"/>
  <c r="G27" i="3"/>
  <c r="B32" i="3"/>
  <c r="B42" i="3"/>
  <c r="G47" i="3"/>
  <c r="H7" i="3"/>
  <c r="F7" i="3"/>
  <c r="E7" i="3"/>
  <c r="B7" i="3"/>
  <c r="D7" i="3"/>
  <c r="C7" i="3"/>
  <c r="H40" i="3"/>
  <c r="G40" i="3"/>
  <c r="F40" i="3"/>
  <c r="E40" i="3"/>
  <c r="B12" i="3"/>
  <c r="G45" i="3"/>
  <c r="B46" i="3"/>
  <c r="C8" i="3"/>
  <c r="B22" i="3"/>
  <c r="H36" i="3"/>
  <c r="G36" i="3"/>
  <c r="F36" i="3"/>
  <c r="E36" i="3"/>
  <c r="H52" i="3"/>
  <c r="G52" i="3"/>
  <c r="F52" i="3"/>
  <c r="E52" i="3"/>
  <c r="H23" i="3"/>
  <c r="F23" i="3"/>
  <c r="E23" i="3"/>
  <c r="B23" i="3"/>
  <c r="D23" i="3"/>
  <c r="C23" i="3"/>
  <c r="H28" i="3"/>
  <c r="G28" i="3"/>
  <c r="F28" i="3"/>
  <c r="H37" i="3"/>
  <c r="F37" i="3"/>
  <c r="E37" i="3"/>
  <c r="B37" i="3"/>
  <c r="D37" i="3"/>
  <c r="C37" i="3"/>
  <c r="H48" i="3"/>
  <c r="G48" i="3"/>
  <c r="F48" i="3"/>
  <c r="E48" i="3"/>
  <c r="H53" i="3"/>
  <c r="F53" i="3"/>
  <c r="E53" i="3"/>
  <c r="B53" i="3"/>
  <c r="D53" i="3"/>
  <c r="C53" i="3"/>
  <c r="H10" i="3"/>
  <c r="G10" i="3"/>
  <c r="F10" i="3"/>
  <c r="E18" i="3"/>
  <c r="G23" i="3"/>
  <c r="B28" i="3"/>
  <c r="G37" i="3"/>
  <c r="B48" i="3"/>
  <c r="G53" i="3"/>
  <c r="H49" i="3"/>
  <c r="F49" i="3"/>
  <c r="E49" i="3"/>
  <c r="B49" i="3"/>
  <c r="D49" i="3"/>
  <c r="C49" i="3"/>
  <c r="C54" i="3"/>
  <c r="D8" i="3"/>
  <c r="D18" i="3"/>
  <c r="H6" i="3"/>
  <c r="G6" i="3"/>
  <c r="F6" i="3"/>
  <c r="C10" i="3"/>
  <c r="B24" i="3"/>
  <c r="D28" i="3"/>
  <c r="H33" i="3"/>
  <c r="F33" i="3"/>
  <c r="E33" i="3"/>
  <c r="B33" i="3"/>
  <c r="D33" i="3"/>
  <c r="C33" i="3"/>
  <c r="D48" i="3"/>
  <c r="D6" i="3"/>
  <c r="H11" i="3"/>
  <c r="F11" i="3"/>
  <c r="E11" i="3"/>
  <c r="B11" i="3"/>
  <c r="D11" i="3"/>
  <c r="C11" i="3"/>
  <c r="H16" i="3"/>
  <c r="G16" i="3"/>
  <c r="F16" i="3"/>
  <c r="H39" i="3"/>
  <c r="F39" i="3"/>
  <c r="E39" i="3"/>
  <c r="B39" i="3"/>
  <c r="D39" i="3"/>
  <c r="C39" i="3"/>
  <c r="H50" i="3"/>
  <c r="G50" i="3"/>
  <c r="F50" i="3"/>
  <c r="E50" i="3"/>
  <c r="H55" i="3"/>
  <c r="F55" i="3"/>
  <c r="B55" i="3"/>
  <c r="E55" i="3"/>
  <c r="D55" i="3"/>
  <c r="C55" i="3"/>
  <c r="H12" i="3"/>
  <c r="G12" i="3"/>
  <c r="F12" i="3"/>
  <c r="G7" i="3"/>
  <c r="H21" i="3"/>
  <c r="F21" i="3"/>
  <c r="E21" i="3"/>
  <c r="B21" i="3"/>
  <c r="D21" i="3"/>
  <c r="C21" i="3"/>
  <c r="B40" i="3"/>
  <c r="C12" i="3"/>
  <c r="G21" i="3"/>
  <c r="B26" i="3"/>
  <c r="H35" i="3"/>
  <c r="F35" i="3"/>
  <c r="E35" i="3"/>
  <c r="B35" i="3"/>
  <c r="D35" i="3"/>
  <c r="C35" i="3"/>
  <c r="C40" i="3"/>
  <c r="H51" i="3"/>
  <c r="F51" i="3"/>
  <c r="E51" i="3"/>
  <c r="B51" i="3"/>
  <c r="D51" i="3"/>
  <c r="C51" i="3"/>
  <c r="H17" i="3"/>
  <c r="F17" i="3"/>
  <c r="E17" i="3"/>
  <c r="B17" i="3"/>
  <c r="D17" i="3"/>
  <c r="C17" i="3"/>
  <c r="D40" i="3"/>
  <c r="B10" i="3"/>
  <c r="H19" i="3"/>
  <c r="F19" i="3"/>
  <c r="E19" i="3"/>
  <c r="B19" i="3"/>
  <c r="D19" i="3"/>
  <c r="C19" i="3"/>
  <c r="H24" i="3"/>
  <c r="G24" i="3"/>
  <c r="F24" i="3"/>
  <c r="C28" i="3"/>
  <c r="H38" i="3"/>
  <c r="G38" i="3"/>
  <c r="F38" i="3"/>
  <c r="E38" i="3"/>
  <c r="H43" i="3"/>
  <c r="F43" i="3"/>
  <c r="E43" i="3"/>
  <c r="B43" i="3"/>
  <c r="D43" i="3"/>
  <c r="C43" i="3"/>
  <c r="C48" i="3"/>
  <c r="H54" i="3"/>
  <c r="G54" i="3"/>
  <c r="F54" i="3"/>
  <c r="E54" i="3"/>
  <c r="B6" i="3"/>
  <c r="D10" i="3"/>
  <c r="H15" i="3"/>
  <c r="F15" i="3"/>
  <c r="E15" i="3"/>
  <c r="B15" i="3"/>
  <c r="D15" i="3"/>
  <c r="C15" i="3"/>
  <c r="H20" i="3"/>
  <c r="G20" i="3"/>
  <c r="F20" i="3"/>
  <c r="C24" i="3"/>
  <c r="E28" i="3"/>
  <c r="G33" i="3"/>
  <c r="C38" i="3"/>
  <c r="H44" i="3"/>
  <c r="G44" i="3"/>
  <c r="F44" i="3"/>
  <c r="E44" i="3"/>
  <c r="C6" i="3"/>
  <c r="E10" i="3"/>
  <c r="G15" i="3"/>
  <c r="B20" i="3"/>
  <c r="D24" i="3"/>
  <c r="H29" i="3"/>
  <c r="F29" i="3"/>
  <c r="E29" i="3"/>
  <c r="B29" i="3"/>
  <c r="D29" i="3"/>
  <c r="C29" i="3"/>
  <c r="H34" i="3"/>
  <c r="G34" i="3"/>
  <c r="F34" i="3"/>
  <c r="D38" i="3"/>
  <c r="B44" i="3"/>
  <c r="G49" i="3"/>
  <c r="D54" i="3"/>
  <c r="E6" i="3"/>
  <c r="G11" i="3"/>
  <c r="B16" i="3"/>
  <c r="D20" i="3"/>
  <c r="H25" i="3"/>
  <c r="F25" i="3"/>
  <c r="E25" i="3"/>
  <c r="B25" i="3"/>
  <c r="D25" i="3"/>
  <c r="C25" i="3"/>
  <c r="H30" i="3"/>
  <c r="G30" i="3"/>
  <c r="F30" i="3"/>
  <c r="C34" i="3"/>
  <c r="G39" i="3"/>
  <c r="D44" i="3"/>
  <c r="B50" i="3"/>
  <c r="G55" i="3"/>
</calcChain>
</file>

<file path=xl/sharedStrings.xml><?xml version="1.0" encoding="utf-8"?>
<sst xmlns="http://schemas.openxmlformats.org/spreadsheetml/2006/main" count="107" uniqueCount="80">
  <si>
    <t>Статус</t>
  </si>
  <si>
    <t>Не начато</t>
  </si>
  <si>
    <t>В работе</t>
  </si>
  <si>
    <t>Готово</t>
  </si>
  <si>
    <t>Отложено</t>
  </si>
  <si>
    <t>Отменено</t>
  </si>
  <si>
    <t>Приоритет</t>
  </si>
  <si>
    <t>Высокий</t>
  </si>
  <si>
    <t>Средний</t>
  </si>
  <si>
    <t>Низкий</t>
  </si>
  <si>
    <t>Категория</t>
  </si>
  <si>
    <t>Работа</t>
  </si>
  <si>
    <t>Личное</t>
  </si>
  <si>
    <t>Учёба</t>
  </si>
  <si>
    <t>Дом</t>
  </si>
  <si>
    <t>Проект</t>
  </si>
  <si>
    <t>Другое</t>
  </si>
  <si>
    <t>ПЛАНИРОВЩИК ЗАДАЧ</t>
  </si>
  <si>
    <t>Бесплатный Excel-шаблон для планирования и контроля задач</t>
  </si>
  <si>
    <t>ПАРАМЕТРЫ</t>
  </si>
  <si>
    <t>Проект / раздел</t>
  </si>
  <si>
    <t>Мои задачи</t>
  </si>
  <si>
    <t>Период с</t>
  </si>
  <si>
    <t>Период по</t>
  </si>
  <si>
    <t>Жёлтые поля — для заполнения.</t>
  </si>
  <si>
    <t>ВСЕГО ЗАДАЧ</t>
  </si>
  <si>
    <t>В РАБОТЕ</t>
  </si>
  <si>
    <t>ГОТОВО</t>
  </si>
  <si>
    <t>ПРОСРОЧЕНО</t>
  </si>
  <si>
    <t>ВЫПОЛНЕНО</t>
  </si>
  <si>
    <t>Для каждой задачи укажите срок, приоритет и статус. Сроки и контроль рассчитываются автоматически.</t>
  </si>
  <si>
    <t>№</t>
  </si>
  <si>
    <t>Задача</t>
  </si>
  <si>
    <t>Начало</t>
  </si>
  <si>
    <t>Срок</t>
  </si>
  <si>
    <t>Ответственный</t>
  </si>
  <si>
    <t>Дней осталось</t>
  </si>
  <si>
    <t>Контроль</t>
  </si>
  <si>
    <t>Прогресс</t>
  </si>
  <si>
    <t>Ссылка</t>
  </si>
  <si>
    <t>Примечание</t>
  </si>
  <si>
    <t>Подготовить техническое задание</t>
  </si>
  <si>
    <t>Автор</t>
  </si>
  <si>
    <t>Собрать материалы для статьи</t>
  </si>
  <si>
    <t>Опубликовать новый шаблон</t>
  </si>
  <si>
    <t>Контент-менеджер</t>
  </si>
  <si>
    <t>Подготовить изображения</t>
  </si>
  <si>
    <t>Дизайнер</t>
  </si>
  <si>
    <t>Проверить SEO страницы</t>
  </si>
  <si>
    <t>SEO</t>
  </si>
  <si>
    <t>Как пользоваться: добавьте задачу, выберите категорию, укажите даты, ответственного, статус и приоритет. «Дней осталось» рассчитывается относительно текущей даты Excel. «Контроль» предупреждает о приближении или нарушении срока. Прогресс вводится от 0 до 100%.</t>
  </si>
  <si>
    <t>FORMULION.RU • Бесплатные Excel-шаблоны • Формулы, таблицы и полезные инструменты</t>
  </si>
  <si>
    <t>ЗАДАЧИ НА СЕГОДНЯ</t>
  </si>
  <si>
    <t>Быстрый обзор задач с крайним сроком сегодня</t>
  </si>
  <si>
    <t>Основной список задач и все изменения выполняются на листе «Планировщик задач».</t>
  </si>
  <si>
    <t>FORMULION.RU • Бесплатные Excel-шаблоны</t>
  </si>
  <si>
    <t>ПОМОЩЬ — ПЛАНИРОВЩИК ЗАДАЧ</t>
  </si>
  <si>
    <t>Шаг</t>
  </si>
  <si>
    <t>Что сделать</t>
  </si>
  <si>
    <t>1. Добавьте задачу</t>
  </si>
  <si>
    <t>Напишите конкретное действие, которое нужно выполнить.</t>
  </si>
  <si>
    <t>2. Выберите категорию</t>
  </si>
  <si>
    <t>Работа, личное, учёба, дом, проект или другое.</t>
  </si>
  <si>
    <t>3. Укажите даты</t>
  </si>
  <si>
    <t>Введите дату начала и крайний срок выполнения.</t>
  </si>
  <si>
    <t>4. Назначьте ответственного</t>
  </si>
  <si>
    <t>Укажите исполнителя, если задача выполняется командой.</t>
  </si>
  <si>
    <t>5. Выберите статус</t>
  </si>
  <si>
    <t>Не начато, В работе, Готово, Отложено или Отменено.</t>
  </si>
  <si>
    <t>6. Выберите приоритет</t>
  </si>
  <si>
    <t>Высокий, Средний или Низкий.</t>
  </si>
  <si>
    <t>7. Следите за сроком</t>
  </si>
  <si>
    <t>Количество дней и состояние срока рассчитываются автоматически.</t>
  </si>
  <si>
    <t>8. Укажите прогресс</t>
  </si>
  <si>
    <t>Введите число от 0 до 1: например 0,5 означает 50%.</t>
  </si>
  <si>
    <t>9. Используйте фильтры</t>
  </si>
  <si>
    <t>Можно быстро отобрать задачи по категории, статусу, приоритету и другим полям.</t>
  </si>
  <si>
    <t>ВАЖНО</t>
  </si>
  <si>
    <t>Шаблон предназначен для простого планирования задач и небольших проектов. Показатель «Дней осталось» использует функцию TODAY и обновляется относительно текущей даты при пересчёте Excel. Если задача завершена, установите статус «Готово».</t>
  </si>
  <si>
    <t>FORMULION.RU
Бесплатные Excel-шаблоны, формулы и полезные инструменты
formulion.ru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</si>
</sst>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color theme="1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1"/>
      <color rgb="FFD7EEE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0B3D2E"/>
      <name val="Calibri"/>
      <family val="2"/>
      <scheme val="minor"/>
    </font>
    <font>
      <sz val="10"/>
      <color rgb="FF24342D"/>
      <name val="Calibri"/>
      <family val="2"/>
      <scheme val="minor"/>
    </font>
    <font>
      <sz val="10"/>
      <color rgb="FF61736A"/>
      <name val="Calibri"/>
      <family val="2"/>
      <scheme val="minor"/>
    </font>
    <font>
      <b/>
      <sz val="14"/>
      <color rgb="FF16845A"/>
      <name val="Calibri"/>
      <family val="2"/>
      <scheme val="minor"/>
    </font>
    <font>
      <b/>
      <sz val="9"/>
      <color rgb="FF0B3D2E"/>
      <name val="Calibri"/>
      <family val="2"/>
      <scheme val="minor"/>
    </font>
    <font>
      <sz val="10"/>
      <color rgb="FF16845A"/>
      <name val="Calibri"/>
      <family val="2"/>
      <scheme val="minor"/>
    </font>
    <font>
      <b/>
      <sz val="11"/>
      <color rgb="FF0B3D2E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B3D2E"/>
        <bgColor indexed="64"/>
      </patternFill>
    </fill>
    <fill>
      <patternFill patternType="solid">
        <fgColor rgb="FF16845A"/>
        <bgColor indexed="64"/>
      </patternFill>
    </fill>
    <fill>
      <patternFill patternType="solid">
        <fgColor rgb="FFDDF4E8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F7FBF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D5CA"/>
      </left>
      <right style="thin">
        <color rgb="FFBFD5CA"/>
      </right>
      <top style="thin">
        <color rgb="FFBFD5CA"/>
      </top>
      <bottom style="thin">
        <color rgb="FFBFD5CA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/>
    </xf>
    <xf numFmtId="9" fontId="9" fillId="6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1" fontId="7" fillId="4" borderId="1" xfId="0" applyNumberFormat="1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11" fillId="7" borderId="1" xfId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4">
    <dxf>
      <font>
        <b/>
        <color rgb="FF9A6500"/>
      </font>
      <fill>
        <patternFill>
          <bgColor rgb="FFFFF1D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b/>
        <color rgb="FFA22A2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b/>
        <color rgb="FFA22A2A"/>
      </font>
      <fill>
        <patternFill>
          <bgColor rgb="FFFCE8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  <dxf>
      <font>
        <color rgb="FF16845A"/>
      </font>
      <fill>
        <patternFill>
          <bgColor rgb="FFE2F4E8"/>
        </patternFill>
      </fill>
      <border>
        <left style="thin">
          <color rgb="FFBFD5CA"/>
        </left>
        <right style="thin">
          <color rgb="FFBFD5CA"/>
        </right>
        <top style="thin">
          <color rgb="FFBFD5CA"/>
        </top>
        <bottom style="thin">
          <color rgb="FFBFD5CA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ulion.ru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ulio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/>
  </sheetViews>
  <sheetFormatPr defaultRowHeight="14.5" x14ac:dyDescent="0.35"/>
  <cols>
    <col min="1" max="1" width="9.6328125" bestFit="1" customWidth="1"/>
    <col min="2" max="2" width="10.1796875" bestFit="1" customWidth="1"/>
    <col min="3" max="3" width="9.6328125" bestFit="1" customWidth="1"/>
  </cols>
  <sheetData>
    <row r="1" spans="1:3" x14ac:dyDescent="0.35">
      <c r="A1" t="s">
        <v>0</v>
      </c>
      <c r="B1" t="s">
        <v>6</v>
      </c>
      <c r="C1" t="s">
        <v>10</v>
      </c>
    </row>
    <row r="2" spans="1:3" x14ac:dyDescent="0.35">
      <c r="A2" t="s">
        <v>1</v>
      </c>
      <c r="B2" t="s">
        <v>7</v>
      </c>
      <c r="C2" t="s">
        <v>11</v>
      </c>
    </row>
    <row r="3" spans="1:3" x14ac:dyDescent="0.35">
      <c r="A3" t="s">
        <v>2</v>
      </c>
      <c r="B3" t="s">
        <v>8</v>
      </c>
      <c r="C3" t="s">
        <v>12</v>
      </c>
    </row>
    <row r="4" spans="1:3" x14ac:dyDescent="0.35">
      <c r="A4" t="s">
        <v>3</v>
      </c>
      <c r="B4" t="s">
        <v>9</v>
      </c>
      <c r="C4" t="s">
        <v>13</v>
      </c>
    </row>
    <row r="5" spans="1:3" x14ac:dyDescent="0.35">
      <c r="A5" t="s">
        <v>4</v>
      </c>
      <c r="C5" t="s">
        <v>14</v>
      </c>
    </row>
    <row r="6" spans="1:3" x14ac:dyDescent="0.35">
      <c r="A6" t="s">
        <v>5</v>
      </c>
      <c r="C6" t="s">
        <v>15</v>
      </c>
    </row>
    <row r="7" spans="1:3" x14ac:dyDescent="0.35">
      <c r="C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showGridLines="0"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F20" sqref="F20"/>
    </sheetView>
  </sheetViews>
  <sheetFormatPr defaultRowHeight="14.5" x14ac:dyDescent="0.35"/>
  <cols>
    <col min="1" max="1" width="5.7265625" customWidth="1"/>
    <col min="2" max="2" width="34.7265625" customWidth="1"/>
    <col min="3" max="3" width="16.7265625" customWidth="1"/>
    <col min="4" max="5" width="14.7265625" customWidth="1"/>
    <col min="6" max="6" width="18.7265625" customWidth="1"/>
    <col min="7" max="8" width="15.7265625" customWidth="1"/>
    <col min="9" max="9" width="14.7265625" customWidth="1"/>
    <col min="10" max="10" width="16.7265625" customWidth="1"/>
    <col min="11" max="11" width="13.7265625" customWidth="1"/>
    <col min="12" max="12" width="28.7265625" customWidth="1"/>
    <col min="13" max="13" width="30.7265625" customWidth="1"/>
  </cols>
  <sheetData>
    <row r="1" spans="1:13" x14ac:dyDescent="0.3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3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5" spans="1:13" x14ac:dyDescent="0.35">
      <c r="A5" s="13" t="s">
        <v>19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35">
      <c r="A6" s="2" t="s">
        <v>20</v>
      </c>
      <c r="B6" s="14" t="s">
        <v>21</v>
      </c>
      <c r="C6" s="14"/>
      <c r="D6" s="14"/>
      <c r="E6" s="2" t="s">
        <v>22</v>
      </c>
      <c r="F6" s="4">
        <v>46266</v>
      </c>
      <c r="G6" s="2" t="s">
        <v>23</v>
      </c>
      <c r="H6" s="4">
        <v>46295</v>
      </c>
      <c r="I6" s="15" t="s">
        <v>24</v>
      </c>
      <c r="J6" s="15"/>
      <c r="K6" s="15"/>
      <c r="L6" s="15"/>
      <c r="M6" s="15"/>
    </row>
    <row r="8" spans="1:13" x14ac:dyDescent="0.35">
      <c r="A8" s="13" t="s">
        <v>25</v>
      </c>
      <c r="B8" s="13"/>
      <c r="C8" s="13" t="s">
        <v>26</v>
      </c>
      <c r="D8" s="13"/>
      <c r="E8" s="13" t="s">
        <v>27</v>
      </c>
      <c r="F8" s="13"/>
      <c r="G8" s="13" t="s">
        <v>28</v>
      </c>
      <c r="H8" s="13"/>
      <c r="I8" s="13" t="s">
        <v>29</v>
      </c>
      <c r="J8" s="13"/>
      <c r="K8" s="15" t="s">
        <v>30</v>
      </c>
      <c r="L8" s="15"/>
      <c r="M8" s="15"/>
    </row>
    <row r="9" spans="1:13" x14ac:dyDescent="0.35">
      <c r="A9" s="16">
        <f>COUNTA(B15:B64)</f>
        <v>5</v>
      </c>
      <c r="B9" s="16"/>
      <c r="C9" s="16">
        <f>COUNTIF(G15:G64,"В работе")</f>
        <v>1</v>
      </c>
      <c r="D9" s="16"/>
      <c r="E9" s="16">
        <f>COUNTIF(G15:G64,"Готово")</f>
        <v>1</v>
      </c>
      <c r="F9" s="16"/>
      <c r="G9" s="16">
        <f ca="1">COUNTIF(J15:J64,"Просрочено")</f>
        <v>0</v>
      </c>
      <c r="H9" s="16"/>
      <c r="I9" s="17">
        <f>IFERROR(E9/A9,0)</f>
        <v>0.2</v>
      </c>
      <c r="J9" s="17"/>
      <c r="K9" s="15"/>
      <c r="L9" s="15"/>
      <c r="M9" s="15"/>
    </row>
    <row r="10" spans="1:13" x14ac:dyDescent="0.35">
      <c r="A10" s="16"/>
      <c r="B10" s="16"/>
      <c r="C10" s="16"/>
      <c r="D10" s="16"/>
      <c r="E10" s="16"/>
      <c r="F10" s="16"/>
      <c r="G10" s="16"/>
      <c r="H10" s="16"/>
      <c r="I10" s="17"/>
      <c r="J10" s="17"/>
      <c r="K10" s="15"/>
      <c r="L10" s="15"/>
      <c r="M10" s="15"/>
    </row>
    <row r="14" spans="1:13" x14ac:dyDescent="0.35">
      <c r="A14" s="6" t="s">
        <v>31</v>
      </c>
      <c r="B14" s="6" t="s">
        <v>32</v>
      </c>
      <c r="C14" s="6" t="s">
        <v>10</v>
      </c>
      <c r="D14" s="6" t="s">
        <v>33</v>
      </c>
      <c r="E14" s="6" t="s">
        <v>34</v>
      </c>
      <c r="F14" s="6" t="s">
        <v>35</v>
      </c>
      <c r="G14" s="6" t="s">
        <v>0</v>
      </c>
      <c r="H14" s="6" t="s">
        <v>6</v>
      </c>
      <c r="I14" s="6" t="s">
        <v>36</v>
      </c>
      <c r="J14" s="6" t="s">
        <v>37</v>
      </c>
      <c r="K14" s="6" t="s">
        <v>38</v>
      </c>
      <c r="L14" s="6" t="s">
        <v>39</v>
      </c>
      <c r="M14" s="6" t="s">
        <v>40</v>
      </c>
    </row>
    <row r="15" spans="1:13" x14ac:dyDescent="0.35">
      <c r="A15" s="7">
        <v>1</v>
      </c>
      <c r="B15" s="3" t="s">
        <v>41</v>
      </c>
      <c r="C15" s="3" t="s">
        <v>11</v>
      </c>
      <c r="D15" s="4">
        <v>46266</v>
      </c>
      <c r="E15" s="4">
        <v>46268</v>
      </c>
      <c r="F15" s="3" t="s">
        <v>42</v>
      </c>
      <c r="G15" s="3" t="s">
        <v>3</v>
      </c>
      <c r="H15" s="3" t="s">
        <v>7</v>
      </c>
      <c r="I15" s="7">
        <f t="shared" ref="I15:I46" ca="1" si="0">IF(E15="","",E15-TODAY())</f>
        <v>0</v>
      </c>
      <c r="J15" s="7" t="str">
        <f t="shared" ref="J15:J46" ca="1" si="1">IF(B15="","",IF(G15="Готово","Готово",IF(G15="Отменено","Отменено",IF(E15&lt;TODAY(),"Просрочено",IF(E15-TODAY()&lt;=2,"Скоро срок","В срок")))))</f>
        <v>Готово</v>
      </c>
      <c r="K15" s="8">
        <v>1</v>
      </c>
      <c r="L15" s="3"/>
      <c r="M15" s="3"/>
    </row>
    <row r="16" spans="1:13" x14ac:dyDescent="0.35">
      <c r="A16" s="7">
        <v>2</v>
      </c>
      <c r="B16" s="3" t="s">
        <v>43</v>
      </c>
      <c r="C16" s="3" t="s">
        <v>11</v>
      </c>
      <c r="D16" s="4">
        <v>46267</v>
      </c>
      <c r="E16" s="4">
        <v>46270</v>
      </c>
      <c r="F16" s="3" t="s">
        <v>42</v>
      </c>
      <c r="G16" s="3" t="s">
        <v>2</v>
      </c>
      <c r="H16" s="3" t="s">
        <v>7</v>
      </c>
      <c r="I16" s="7">
        <f t="shared" ca="1" si="0"/>
        <v>2</v>
      </c>
      <c r="J16" s="7" t="str">
        <f t="shared" ca="1" si="1"/>
        <v>Скоро срок</v>
      </c>
      <c r="K16" s="8">
        <v>0.6</v>
      </c>
      <c r="L16" s="3"/>
      <c r="M16" s="3"/>
    </row>
    <row r="17" spans="1:13" x14ac:dyDescent="0.35">
      <c r="A17" s="7">
        <v>3</v>
      </c>
      <c r="B17" s="3" t="s">
        <v>44</v>
      </c>
      <c r="C17" s="3" t="s">
        <v>15</v>
      </c>
      <c r="D17" s="4">
        <v>46270</v>
      </c>
      <c r="E17" s="4">
        <v>46272</v>
      </c>
      <c r="F17" s="3" t="s">
        <v>45</v>
      </c>
      <c r="G17" s="3" t="s">
        <v>1</v>
      </c>
      <c r="H17" s="3" t="s">
        <v>8</v>
      </c>
      <c r="I17" s="7">
        <f t="shared" ca="1" si="0"/>
        <v>4</v>
      </c>
      <c r="J17" s="7" t="str">
        <f t="shared" ca="1" si="1"/>
        <v>В срок</v>
      </c>
      <c r="K17" s="8">
        <v>0</v>
      </c>
      <c r="L17" s="3"/>
      <c r="M17" s="3"/>
    </row>
    <row r="18" spans="1:13" x14ac:dyDescent="0.35">
      <c r="A18" s="7">
        <v>4</v>
      </c>
      <c r="B18" s="3" t="s">
        <v>46</v>
      </c>
      <c r="C18" s="3" t="s">
        <v>11</v>
      </c>
      <c r="D18" s="4">
        <v>46271</v>
      </c>
      <c r="E18" s="4">
        <v>46275</v>
      </c>
      <c r="F18" s="3" t="s">
        <v>47</v>
      </c>
      <c r="G18" s="3" t="s">
        <v>1</v>
      </c>
      <c r="H18" s="3" t="s">
        <v>8</v>
      </c>
      <c r="I18" s="7">
        <f t="shared" ca="1" si="0"/>
        <v>7</v>
      </c>
      <c r="J18" s="7" t="str">
        <f t="shared" ca="1" si="1"/>
        <v>В срок</v>
      </c>
      <c r="K18" s="8">
        <v>0</v>
      </c>
      <c r="L18" s="3"/>
      <c r="M18" s="3"/>
    </row>
    <row r="19" spans="1:13" x14ac:dyDescent="0.35">
      <c r="A19" s="7">
        <v>5</v>
      </c>
      <c r="B19" s="3" t="s">
        <v>48</v>
      </c>
      <c r="C19" s="3" t="s">
        <v>11</v>
      </c>
      <c r="D19" s="4">
        <v>46273</v>
      </c>
      <c r="E19" s="4">
        <v>46277</v>
      </c>
      <c r="F19" s="3" t="s">
        <v>49</v>
      </c>
      <c r="G19" s="3" t="s">
        <v>1</v>
      </c>
      <c r="H19" s="3" t="s">
        <v>7</v>
      </c>
      <c r="I19" s="7">
        <f t="shared" ca="1" si="0"/>
        <v>9</v>
      </c>
      <c r="J19" s="7" t="str">
        <f t="shared" ca="1" si="1"/>
        <v>В срок</v>
      </c>
      <c r="K19" s="8">
        <v>0</v>
      </c>
      <c r="L19" s="3"/>
      <c r="M19" s="3"/>
    </row>
    <row r="20" spans="1:13" x14ac:dyDescent="0.35">
      <c r="A20" s="7">
        <v>6</v>
      </c>
      <c r="B20" s="3"/>
      <c r="C20" s="3"/>
      <c r="D20" s="4"/>
      <c r="E20" s="4"/>
      <c r="F20" s="3"/>
      <c r="G20" s="3"/>
      <c r="H20" s="3"/>
      <c r="I20" s="7" t="str">
        <f t="shared" ca="1" si="0"/>
        <v/>
      </c>
      <c r="J20" s="7" t="str">
        <f t="shared" ca="1" si="1"/>
        <v/>
      </c>
      <c r="K20" s="8"/>
      <c r="L20" s="3"/>
      <c r="M20" s="3"/>
    </row>
    <row r="21" spans="1:13" x14ac:dyDescent="0.35">
      <c r="A21" s="7">
        <v>7</v>
      </c>
      <c r="B21" s="3"/>
      <c r="C21" s="3"/>
      <c r="D21" s="4"/>
      <c r="E21" s="4"/>
      <c r="F21" s="3"/>
      <c r="G21" s="3"/>
      <c r="H21" s="3"/>
      <c r="I21" s="7" t="str">
        <f t="shared" ca="1" si="0"/>
        <v/>
      </c>
      <c r="J21" s="7" t="str">
        <f t="shared" ca="1" si="1"/>
        <v/>
      </c>
      <c r="K21" s="8"/>
      <c r="L21" s="3"/>
      <c r="M21" s="3"/>
    </row>
    <row r="22" spans="1:13" x14ac:dyDescent="0.35">
      <c r="A22" s="7">
        <v>8</v>
      </c>
      <c r="B22" s="3"/>
      <c r="C22" s="3"/>
      <c r="D22" s="4"/>
      <c r="E22" s="4"/>
      <c r="F22" s="3"/>
      <c r="G22" s="3"/>
      <c r="H22" s="3"/>
      <c r="I22" s="7" t="str">
        <f t="shared" ca="1" si="0"/>
        <v/>
      </c>
      <c r="J22" s="7" t="str">
        <f t="shared" ca="1" si="1"/>
        <v/>
      </c>
      <c r="K22" s="8"/>
      <c r="L22" s="3"/>
      <c r="M22" s="3"/>
    </row>
    <row r="23" spans="1:13" x14ac:dyDescent="0.35">
      <c r="A23" s="7">
        <v>9</v>
      </c>
      <c r="B23" s="3"/>
      <c r="C23" s="3"/>
      <c r="D23" s="4"/>
      <c r="E23" s="4"/>
      <c r="F23" s="3"/>
      <c r="G23" s="3"/>
      <c r="H23" s="3"/>
      <c r="I23" s="7" t="str">
        <f t="shared" ca="1" si="0"/>
        <v/>
      </c>
      <c r="J23" s="7" t="str">
        <f t="shared" ca="1" si="1"/>
        <v/>
      </c>
      <c r="K23" s="8"/>
      <c r="L23" s="3"/>
      <c r="M23" s="3"/>
    </row>
    <row r="24" spans="1:13" x14ac:dyDescent="0.35">
      <c r="A24" s="7">
        <v>10</v>
      </c>
      <c r="B24" s="3"/>
      <c r="C24" s="3"/>
      <c r="D24" s="4"/>
      <c r="E24" s="4"/>
      <c r="F24" s="3"/>
      <c r="G24" s="3"/>
      <c r="H24" s="3"/>
      <c r="I24" s="7" t="str">
        <f t="shared" ca="1" si="0"/>
        <v/>
      </c>
      <c r="J24" s="7" t="str">
        <f t="shared" ca="1" si="1"/>
        <v/>
      </c>
      <c r="K24" s="8"/>
      <c r="L24" s="3"/>
      <c r="M24" s="3"/>
    </row>
    <row r="25" spans="1:13" x14ac:dyDescent="0.35">
      <c r="A25" s="7">
        <v>11</v>
      </c>
      <c r="B25" s="3"/>
      <c r="C25" s="3"/>
      <c r="D25" s="4"/>
      <c r="E25" s="4"/>
      <c r="F25" s="3"/>
      <c r="G25" s="3"/>
      <c r="H25" s="3"/>
      <c r="I25" s="7" t="str">
        <f t="shared" ca="1" si="0"/>
        <v/>
      </c>
      <c r="J25" s="7" t="str">
        <f t="shared" ca="1" si="1"/>
        <v/>
      </c>
      <c r="K25" s="8"/>
      <c r="L25" s="3"/>
      <c r="M25" s="3"/>
    </row>
    <row r="26" spans="1:13" x14ac:dyDescent="0.35">
      <c r="A26" s="7">
        <v>12</v>
      </c>
      <c r="B26" s="3"/>
      <c r="C26" s="3"/>
      <c r="D26" s="4"/>
      <c r="E26" s="4"/>
      <c r="F26" s="3"/>
      <c r="G26" s="3"/>
      <c r="H26" s="3"/>
      <c r="I26" s="7" t="str">
        <f t="shared" ca="1" si="0"/>
        <v/>
      </c>
      <c r="J26" s="7" t="str">
        <f t="shared" ca="1" si="1"/>
        <v/>
      </c>
      <c r="K26" s="8"/>
      <c r="L26" s="3"/>
      <c r="M26" s="3"/>
    </row>
    <row r="27" spans="1:13" x14ac:dyDescent="0.35">
      <c r="A27" s="7">
        <v>13</v>
      </c>
      <c r="B27" s="3"/>
      <c r="C27" s="3"/>
      <c r="D27" s="4"/>
      <c r="E27" s="4"/>
      <c r="F27" s="3"/>
      <c r="G27" s="3"/>
      <c r="H27" s="3"/>
      <c r="I27" s="7" t="str">
        <f t="shared" ca="1" si="0"/>
        <v/>
      </c>
      <c r="J27" s="7" t="str">
        <f t="shared" ca="1" si="1"/>
        <v/>
      </c>
      <c r="K27" s="8"/>
      <c r="L27" s="3"/>
      <c r="M27" s="3"/>
    </row>
    <row r="28" spans="1:13" x14ac:dyDescent="0.35">
      <c r="A28" s="7">
        <v>14</v>
      </c>
      <c r="B28" s="3"/>
      <c r="C28" s="3"/>
      <c r="D28" s="4"/>
      <c r="E28" s="4"/>
      <c r="F28" s="3"/>
      <c r="G28" s="3"/>
      <c r="H28" s="3"/>
      <c r="I28" s="7" t="str">
        <f t="shared" ca="1" si="0"/>
        <v/>
      </c>
      <c r="J28" s="7" t="str">
        <f t="shared" ca="1" si="1"/>
        <v/>
      </c>
      <c r="K28" s="8"/>
      <c r="L28" s="3"/>
      <c r="M28" s="3"/>
    </row>
    <row r="29" spans="1:13" x14ac:dyDescent="0.35">
      <c r="A29" s="7">
        <v>15</v>
      </c>
      <c r="B29" s="3"/>
      <c r="C29" s="3"/>
      <c r="D29" s="4"/>
      <c r="E29" s="4"/>
      <c r="F29" s="3"/>
      <c r="G29" s="3"/>
      <c r="H29" s="3"/>
      <c r="I29" s="7" t="str">
        <f t="shared" ca="1" si="0"/>
        <v/>
      </c>
      <c r="J29" s="7" t="str">
        <f t="shared" ca="1" si="1"/>
        <v/>
      </c>
      <c r="K29" s="8"/>
      <c r="L29" s="3"/>
      <c r="M29" s="3"/>
    </row>
    <row r="30" spans="1:13" x14ac:dyDescent="0.35">
      <c r="A30" s="7">
        <v>16</v>
      </c>
      <c r="B30" s="3"/>
      <c r="C30" s="3"/>
      <c r="D30" s="4"/>
      <c r="E30" s="4"/>
      <c r="F30" s="3"/>
      <c r="G30" s="3"/>
      <c r="H30" s="3"/>
      <c r="I30" s="7" t="str">
        <f t="shared" ca="1" si="0"/>
        <v/>
      </c>
      <c r="J30" s="7" t="str">
        <f t="shared" ca="1" si="1"/>
        <v/>
      </c>
      <c r="K30" s="8"/>
      <c r="L30" s="3"/>
      <c r="M30" s="3"/>
    </row>
    <row r="31" spans="1:13" x14ac:dyDescent="0.35">
      <c r="A31" s="7">
        <v>17</v>
      </c>
      <c r="B31" s="3"/>
      <c r="C31" s="3"/>
      <c r="D31" s="4"/>
      <c r="E31" s="4"/>
      <c r="F31" s="3"/>
      <c r="G31" s="3"/>
      <c r="H31" s="3"/>
      <c r="I31" s="7" t="str">
        <f t="shared" ca="1" si="0"/>
        <v/>
      </c>
      <c r="J31" s="7" t="str">
        <f t="shared" ca="1" si="1"/>
        <v/>
      </c>
      <c r="K31" s="8"/>
      <c r="L31" s="3"/>
      <c r="M31" s="3"/>
    </row>
    <row r="32" spans="1:13" x14ac:dyDescent="0.35">
      <c r="A32" s="7">
        <v>18</v>
      </c>
      <c r="B32" s="3"/>
      <c r="C32" s="3"/>
      <c r="D32" s="4"/>
      <c r="E32" s="4"/>
      <c r="F32" s="3"/>
      <c r="G32" s="3"/>
      <c r="H32" s="3"/>
      <c r="I32" s="7" t="str">
        <f t="shared" ca="1" si="0"/>
        <v/>
      </c>
      <c r="J32" s="7" t="str">
        <f t="shared" ca="1" si="1"/>
        <v/>
      </c>
      <c r="K32" s="8"/>
      <c r="L32" s="3"/>
      <c r="M32" s="3"/>
    </row>
    <row r="33" spans="1:13" x14ac:dyDescent="0.35">
      <c r="A33" s="7">
        <v>19</v>
      </c>
      <c r="B33" s="3"/>
      <c r="C33" s="3"/>
      <c r="D33" s="4"/>
      <c r="E33" s="4"/>
      <c r="F33" s="3"/>
      <c r="G33" s="3"/>
      <c r="H33" s="3"/>
      <c r="I33" s="7" t="str">
        <f t="shared" ca="1" si="0"/>
        <v/>
      </c>
      <c r="J33" s="7" t="str">
        <f t="shared" ca="1" si="1"/>
        <v/>
      </c>
      <c r="K33" s="8"/>
      <c r="L33" s="3"/>
      <c r="M33" s="3"/>
    </row>
    <row r="34" spans="1:13" x14ac:dyDescent="0.35">
      <c r="A34" s="7">
        <v>20</v>
      </c>
      <c r="B34" s="3"/>
      <c r="C34" s="3"/>
      <c r="D34" s="4"/>
      <c r="E34" s="4"/>
      <c r="F34" s="3"/>
      <c r="G34" s="3"/>
      <c r="H34" s="3"/>
      <c r="I34" s="7" t="str">
        <f t="shared" ca="1" si="0"/>
        <v/>
      </c>
      <c r="J34" s="7" t="str">
        <f t="shared" ca="1" si="1"/>
        <v/>
      </c>
      <c r="K34" s="8"/>
      <c r="L34" s="3"/>
      <c r="M34" s="3"/>
    </row>
    <row r="35" spans="1:13" x14ac:dyDescent="0.35">
      <c r="A35" s="7">
        <v>21</v>
      </c>
      <c r="B35" s="3"/>
      <c r="C35" s="3"/>
      <c r="D35" s="4"/>
      <c r="E35" s="4"/>
      <c r="F35" s="3"/>
      <c r="G35" s="3"/>
      <c r="H35" s="3"/>
      <c r="I35" s="7" t="str">
        <f t="shared" ca="1" si="0"/>
        <v/>
      </c>
      <c r="J35" s="7" t="str">
        <f t="shared" ca="1" si="1"/>
        <v/>
      </c>
      <c r="K35" s="8"/>
      <c r="L35" s="3"/>
      <c r="M35" s="3"/>
    </row>
    <row r="36" spans="1:13" x14ac:dyDescent="0.35">
      <c r="A36" s="7">
        <v>22</v>
      </c>
      <c r="B36" s="3"/>
      <c r="C36" s="3"/>
      <c r="D36" s="4"/>
      <c r="E36" s="4"/>
      <c r="F36" s="3"/>
      <c r="G36" s="3"/>
      <c r="H36" s="3"/>
      <c r="I36" s="7" t="str">
        <f t="shared" ca="1" si="0"/>
        <v/>
      </c>
      <c r="J36" s="7" t="str">
        <f t="shared" ca="1" si="1"/>
        <v/>
      </c>
      <c r="K36" s="8"/>
      <c r="L36" s="3"/>
      <c r="M36" s="3"/>
    </row>
    <row r="37" spans="1:13" x14ac:dyDescent="0.35">
      <c r="A37" s="7">
        <v>23</v>
      </c>
      <c r="B37" s="3"/>
      <c r="C37" s="3"/>
      <c r="D37" s="4"/>
      <c r="E37" s="4"/>
      <c r="F37" s="3"/>
      <c r="G37" s="3"/>
      <c r="H37" s="3"/>
      <c r="I37" s="7" t="str">
        <f t="shared" ca="1" si="0"/>
        <v/>
      </c>
      <c r="J37" s="7" t="str">
        <f t="shared" ca="1" si="1"/>
        <v/>
      </c>
      <c r="K37" s="8"/>
      <c r="L37" s="3"/>
      <c r="M37" s="3"/>
    </row>
    <row r="38" spans="1:13" x14ac:dyDescent="0.35">
      <c r="A38" s="7">
        <v>24</v>
      </c>
      <c r="B38" s="3"/>
      <c r="C38" s="3"/>
      <c r="D38" s="4"/>
      <c r="E38" s="4"/>
      <c r="F38" s="3"/>
      <c r="G38" s="3"/>
      <c r="H38" s="3"/>
      <c r="I38" s="7" t="str">
        <f t="shared" ca="1" si="0"/>
        <v/>
      </c>
      <c r="J38" s="7" t="str">
        <f t="shared" ca="1" si="1"/>
        <v/>
      </c>
      <c r="K38" s="8"/>
      <c r="L38" s="3"/>
      <c r="M38" s="3"/>
    </row>
    <row r="39" spans="1:13" x14ac:dyDescent="0.35">
      <c r="A39" s="7">
        <v>25</v>
      </c>
      <c r="B39" s="3"/>
      <c r="C39" s="3"/>
      <c r="D39" s="4"/>
      <c r="E39" s="4"/>
      <c r="F39" s="3"/>
      <c r="G39" s="3"/>
      <c r="H39" s="3"/>
      <c r="I39" s="7" t="str">
        <f t="shared" ca="1" si="0"/>
        <v/>
      </c>
      <c r="J39" s="7" t="str">
        <f t="shared" ca="1" si="1"/>
        <v/>
      </c>
      <c r="K39" s="8"/>
      <c r="L39" s="3"/>
      <c r="M39" s="3"/>
    </row>
    <row r="40" spans="1:13" x14ac:dyDescent="0.35">
      <c r="A40" s="7">
        <v>26</v>
      </c>
      <c r="B40" s="3"/>
      <c r="C40" s="3"/>
      <c r="D40" s="4"/>
      <c r="E40" s="4"/>
      <c r="F40" s="3"/>
      <c r="G40" s="3"/>
      <c r="H40" s="3"/>
      <c r="I40" s="7" t="str">
        <f t="shared" ca="1" si="0"/>
        <v/>
      </c>
      <c r="J40" s="7" t="str">
        <f t="shared" ca="1" si="1"/>
        <v/>
      </c>
      <c r="K40" s="8"/>
      <c r="L40" s="3"/>
      <c r="M40" s="3"/>
    </row>
    <row r="41" spans="1:13" x14ac:dyDescent="0.35">
      <c r="A41" s="7">
        <v>27</v>
      </c>
      <c r="B41" s="3"/>
      <c r="C41" s="3"/>
      <c r="D41" s="4"/>
      <c r="E41" s="4"/>
      <c r="F41" s="3"/>
      <c r="G41" s="3"/>
      <c r="H41" s="3"/>
      <c r="I41" s="7" t="str">
        <f t="shared" ca="1" si="0"/>
        <v/>
      </c>
      <c r="J41" s="7" t="str">
        <f t="shared" ca="1" si="1"/>
        <v/>
      </c>
      <c r="K41" s="8"/>
      <c r="L41" s="3"/>
      <c r="M41" s="3"/>
    </row>
    <row r="42" spans="1:13" x14ac:dyDescent="0.35">
      <c r="A42" s="7">
        <v>28</v>
      </c>
      <c r="B42" s="3"/>
      <c r="C42" s="3"/>
      <c r="D42" s="4"/>
      <c r="E42" s="4"/>
      <c r="F42" s="3"/>
      <c r="G42" s="3"/>
      <c r="H42" s="3"/>
      <c r="I42" s="7" t="str">
        <f t="shared" ca="1" si="0"/>
        <v/>
      </c>
      <c r="J42" s="7" t="str">
        <f t="shared" ca="1" si="1"/>
        <v/>
      </c>
      <c r="K42" s="8"/>
      <c r="L42" s="3"/>
      <c r="M42" s="3"/>
    </row>
    <row r="43" spans="1:13" x14ac:dyDescent="0.35">
      <c r="A43" s="7">
        <v>29</v>
      </c>
      <c r="B43" s="3"/>
      <c r="C43" s="3"/>
      <c r="D43" s="4"/>
      <c r="E43" s="4"/>
      <c r="F43" s="3"/>
      <c r="G43" s="3"/>
      <c r="H43" s="3"/>
      <c r="I43" s="7" t="str">
        <f t="shared" ca="1" si="0"/>
        <v/>
      </c>
      <c r="J43" s="7" t="str">
        <f t="shared" ca="1" si="1"/>
        <v/>
      </c>
      <c r="K43" s="8"/>
      <c r="L43" s="3"/>
      <c r="M43" s="3"/>
    </row>
    <row r="44" spans="1:13" x14ac:dyDescent="0.35">
      <c r="A44" s="7">
        <v>30</v>
      </c>
      <c r="B44" s="3"/>
      <c r="C44" s="3"/>
      <c r="D44" s="4"/>
      <c r="E44" s="4"/>
      <c r="F44" s="3"/>
      <c r="G44" s="3"/>
      <c r="H44" s="3"/>
      <c r="I44" s="7" t="str">
        <f t="shared" ca="1" si="0"/>
        <v/>
      </c>
      <c r="J44" s="7" t="str">
        <f t="shared" ca="1" si="1"/>
        <v/>
      </c>
      <c r="K44" s="8"/>
      <c r="L44" s="3"/>
      <c r="M44" s="3"/>
    </row>
    <row r="45" spans="1:13" x14ac:dyDescent="0.35">
      <c r="A45" s="7">
        <v>31</v>
      </c>
      <c r="B45" s="3"/>
      <c r="C45" s="3"/>
      <c r="D45" s="4"/>
      <c r="E45" s="4"/>
      <c r="F45" s="3"/>
      <c r="G45" s="3"/>
      <c r="H45" s="3"/>
      <c r="I45" s="7" t="str">
        <f t="shared" ca="1" si="0"/>
        <v/>
      </c>
      <c r="J45" s="7" t="str">
        <f t="shared" ca="1" si="1"/>
        <v/>
      </c>
      <c r="K45" s="8"/>
      <c r="L45" s="3"/>
      <c r="M45" s="3"/>
    </row>
    <row r="46" spans="1:13" x14ac:dyDescent="0.35">
      <c r="A46" s="7">
        <v>32</v>
      </c>
      <c r="B46" s="3"/>
      <c r="C46" s="3"/>
      <c r="D46" s="4"/>
      <c r="E46" s="4"/>
      <c r="F46" s="3"/>
      <c r="G46" s="3"/>
      <c r="H46" s="3"/>
      <c r="I46" s="7" t="str">
        <f t="shared" ca="1" si="0"/>
        <v/>
      </c>
      <c r="J46" s="7" t="str">
        <f t="shared" ca="1" si="1"/>
        <v/>
      </c>
      <c r="K46" s="8"/>
      <c r="L46" s="3"/>
      <c r="M46" s="3"/>
    </row>
    <row r="47" spans="1:13" x14ac:dyDescent="0.35">
      <c r="A47" s="7">
        <v>33</v>
      </c>
      <c r="B47" s="3"/>
      <c r="C47" s="3"/>
      <c r="D47" s="4"/>
      <c r="E47" s="4"/>
      <c r="F47" s="3"/>
      <c r="G47" s="3"/>
      <c r="H47" s="3"/>
      <c r="I47" s="7" t="str">
        <f t="shared" ref="I47:I64" ca="1" si="2">IF(E47="","",E47-TODAY())</f>
        <v/>
      </c>
      <c r="J47" s="7" t="str">
        <f t="shared" ref="J47:J64" ca="1" si="3">IF(B47="","",IF(G47="Готово","Готово",IF(G47="Отменено","Отменено",IF(E47&lt;TODAY(),"Просрочено",IF(E47-TODAY()&lt;=2,"Скоро срок","В срок")))))</f>
        <v/>
      </c>
      <c r="K47" s="8"/>
      <c r="L47" s="3"/>
      <c r="M47" s="3"/>
    </row>
    <row r="48" spans="1:13" x14ac:dyDescent="0.35">
      <c r="A48" s="7">
        <v>34</v>
      </c>
      <c r="B48" s="3"/>
      <c r="C48" s="3"/>
      <c r="D48" s="4"/>
      <c r="E48" s="4"/>
      <c r="F48" s="3"/>
      <c r="G48" s="3"/>
      <c r="H48" s="3"/>
      <c r="I48" s="7" t="str">
        <f t="shared" ca="1" si="2"/>
        <v/>
      </c>
      <c r="J48" s="7" t="str">
        <f t="shared" ca="1" si="3"/>
        <v/>
      </c>
      <c r="K48" s="8"/>
      <c r="L48" s="3"/>
      <c r="M48" s="3"/>
    </row>
    <row r="49" spans="1:13" x14ac:dyDescent="0.35">
      <c r="A49" s="7">
        <v>35</v>
      </c>
      <c r="B49" s="3"/>
      <c r="C49" s="3"/>
      <c r="D49" s="4"/>
      <c r="E49" s="4"/>
      <c r="F49" s="3"/>
      <c r="G49" s="3"/>
      <c r="H49" s="3"/>
      <c r="I49" s="7" t="str">
        <f t="shared" ca="1" si="2"/>
        <v/>
      </c>
      <c r="J49" s="7" t="str">
        <f t="shared" ca="1" si="3"/>
        <v/>
      </c>
      <c r="K49" s="8"/>
      <c r="L49" s="3"/>
      <c r="M49" s="3"/>
    </row>
    <row r="50" spans="1:13" x14ac:dyDescent="0.35">
      <c r="A50" s="7">
        <v>36</v>
      </c>
      <c r="B50" s="3"/>
      <c r="C50" s="3"/>
      <c r="D50" s="4"/>
      <c r="E50" s="4"/>
      <c r="F50" s="3"/>
      <c r="G50" s="3"/>
      <c r="H50" s="3"/>
      <c r="I50" s="7" t="str">
        <f t="shared" ca="1" si="2"/>
        <v/>
      </c>
      <c r="J50" s="7" t="str">
        <f t="shared" ca="1" si="3"/>
        <v/>
      </c>
      <c r="K50" s="8"/>
      <c r="L50" s="3"/>
      <c r="M50" s="3"/>
    </row>
    <row r="51" spans="1:13" x14ac:dyDescent="0.35">
      <c r="A51" s="7">
        <v>37</v>
      </c>
      <c r="B51" s="3"/>
      <c r="C51" s="3"/>
      <c r="D51" s="4"/>
      <c r="E51" s="4"/>
      <c r="F51" s="3"/>
      <c r="G51" s="3"/>
      <c r="H51" s="3"/>
      <c r="I51" s="7" t="str">
        <f t="shared" ca="1" si="2"/>
        <v/>
      </c>
      <c r="J51" s="7" t="str">
        <f t="shared" ca="1" si="3"/>
        <v/>
      </c>
      <c r="K51" s="8"/>
      <c r="L51" s="3"/>
      <c r="M51" s="3"/>
    </row>
    <row r="52" spans="1:13" x14ac:dyDescent="0.35">
      <c r="A52" s="7">
        <v>38</v>
      </c>
      <c r="B52" s="3"/>
      <c r="C52" s="3"/>
      <c r="D52" s="4"/>
      <c r="E52" s="4"/>
      <c r="F52" s="3"/>
      <c r="G52" s="3"/>
      <c r="H52" s="3"/>
      <c r="I52" s="7" t="str">
        <f t="shared" ca="1" si="2"/>
        <v/>
      </c>
      <c r="J52" s="7" t="str">
        <f t="shared" ca="1" si="3"/>
        <v/>
      </c>
      <c r="K52" s="8"/>
      <c r="L52" s="3"/>
      <c r="M52" s="3"/>
    </row>
    <row r="53" spans="1:13" x14ac:dyDescent="0.35">
      <c r="A53" s="7">
        <v>39</v>
      </c>
      <c r="B53" s="3"/>
      <c r="C53" s="3"/>
      <c r="D53" s="4"/>
      <c r="E53" s="4"/>
      <c r="F53" s="3"/>
      <c r="G53" s="3"/>
      <c r="H53" s="3"/>
      <c r="I53" s="7" t="str">
        <f t="shared" ca="1" si="2"/>
        <v/>
      </c>
      <c r="J53" s="7" t="str">
        <f t="shared" ca="1" si="3"/>
        <v/>
      </c>
      <c r="K53" s="8"/>
      <c r="L53" s="3"/>
      <c r="M53" s="3"/>
    </row>
    <row r="54" spans="1:13" x14ac:dyDescent="0.35">
      <c r="A54" s="7">
        <v>40</v>
      </c>
      <c r="B54" s="3"/>
      <c r="C54" s="3"/>
      <c r="D54" s="4"/>
      <c r="E54" s="4"/>
      <c r="F54" s="3"/>
      <c r="G54" s="3"/>
      <c r="H54" s="3"/>
      <c r="I54" s="7" t="str">
        <f t="shared" ca="1" si="2"/>
        <v/>
      </c>
      <c r="J54" s="7" t="str">
        <f t="shared" ca="1" si="3"/>
        <v/>
      </c>
      <c r="K54" s="8"/>
      <c r="L54" s="3"/>
      <c r="M54" s="3"/>
    </row>
    <row r="55" spans="1:13" x14ac:dyDescent="0.35">
      <c r="A55" s="7">
        <v>41</v>
      </c>
      <c r="B55" s="3"/>
      <c r="C55" s="3"/>
      <c r="D55" s="4"/>
      <c r="E55" s="4"/>
      <c r="F55" s="3"/>
      <c r="G55" s="3"/>
      <c r="H55" s="3"/>
      <c r="I55" s="7" t="str">
        <f t="shared" ca="1" si="2"/>
        <v/>
      </c>
      <c r="J55" s="7" t="str">
        <f t="shared" ca="1" si="3"/>
        <v/>
      </c>
      <c r="K55" s="8"/>
      <c r="L55" s="3"/>
      <c r="M55" s="3"/>
    </row>
    <row r="56" spans="1:13" x14ac:dyDescent="0.35">
      <c r="A56" s="7">
        <v>42</v>
      </c>
      <c r="B56" s="3"/>
      <c r="C56" s="3"/>
      <c r="D56" s="4"/>
      <c r="E56" s="4"/>
      <c r="F56" s="3"/>
      <c r="G56" s="3"/>
      <c r="H56" s="3"/>
      <c r="I56" s="7" t="str">
        <f t="shared" ca="1" si="2"/>
        <v/>
      </c>
      <c r="J56" s="7" t="str">
        <f t="shared" ca="1" si="3"/>
        <v/>
      </c>
      <c r="K56" s="8"/>
      <c r="L56" s="3"/>
      <c r="M56" s="3"/>
    </row>
    <row r="57" spans="1:13" x14ac:dyDescent="0.35">
      <c r="A57" s="7">
        <v>43</v>
      </c>
      <c r="B57" s="3"/>
      <c r="C57" s="3"/>
      <c r="D57" s="4"/>
      <c r="E57" s="4"/>
      <c r="F57" s="3"/>
      <c r="G57" s="3"/>
      <c r="H57" s="3"/>
      <c r="I57" s="7" t="str">
        <f t="shared" ca="1" si="2"/>
        <v/>
      </c>
      <c r="J57" s="7" t="str">
        <f t="shared" ca="1" si="3"/>
        <v/>
      </c>
      <c r="K57" s="8"/>
      <c r="L57" s="3"/>
      <c r="M57" s="3"/>
    </row>
    <row r="58" spans="1:13" x14ac:dyDescent="0.35">
      <c r="A58" s="7">
        <v>44</v>
      </c>
      <c r="B58" s="3"/>
      <c r="C58" s="3"/>
      <c r="D58" s="4"/>
      <c r="E58" s="4"/>
      <c r="F58" s="3"/>
      <c r="G58" s="3"/>
      <c r="H58" s="3"/>
      <c r="I58" s="7" t="str">
        <f t="shared" ca="1" si="2"/>
        <v/>
      </c>
      <c r="J58" s="7" t="str">
        <f t="shared" ca="1" si="3"/>
        <v/>
      </c>
      <c r="K58" s="8"/>
      <c r="L58" s="3"/>
      <c r="M58" s="3"/>
    </row>
    <row r="59" spans="1:13" x14ac:dyDescent="0.35">
      <c r="A59" s="7">
        <v>45</v>
      </c>
      <c r="B59" s="3"/>
      <c r="C59" s="3"/>
      <c r="D59" s="4"/>
      <c r="E59" s="4"/>
      <c r="F59" s="3"/>
      <c r="G59" s="3"/>
      <c r="H59" s="3"/>
      <c r="I59" s="7" t="str">
        <f t="shared" ca="1" si="2"/>
        <v/>
      </c>
      <c r="J59" s="7" t="str">
        <f t="shared" ca="1" si="3"/>
        <v/>
      </c>
      <c r="K59" s="8"/>
      <c r="L59" s="3"/>
      <c r="M59" s="3"/>
    </row>
    <row r="60" spans="1:13" x14ac:dyDescent="0.35">
      <c r="A60" s="7">
        <v>46</v>
      </c>
      <c r="B60" s="3"/>
      <c r="C60" s="3"/>
      <c r="D60" s="4"/>
      <c r="E60" s="4"/>
      <c r="F60" s="3"/>
      <c r="G60" s="3"/>
      <c r="H60" s="3"/>
      <c r="I60" s="7" t="str">
        <f t="shared" ca="1" si="2"/>
        <v/>
      </c>
      <c r="J60" s="7" t="str">
        <f t="shared" ca="1" si="3"/>
        <v/>
      </c>
      <c r="K60" s="8"/>
      <c r="L60" s="3"/>
      <c r="M60" s="3"/>
    </row>
    <row r="61" spans="1:13" x14ac:dyDescent="0.35">
      <c r="A61" s="7">
        <v>47</v>
      </c>
      <c r="B61" s="3"/>
      <c r="C61" s="3"/>
      <c r="D61" s="4"/>
      <c r="E61" s="4"/>
      <c r="F61" s="3"/>
      <c r="G61" s="3"/>
      <c r="H61" s="3"/>
      <c r="I61" s="7" t="str">
        <f t="shared" ca="1" si="2"/>
        <v/>
      </c>
      <c r="J61" s="7" t="str">
        <f t="shared" ca="1" si="3"/>
        <v/>
      </c>
      <c r="K61" s="8"/>
      <c r="L61" s="3"/>
      <c r="M61" s="3"/>
    </row>
    <row r="62" spans="1:13" x14ac:dyDescent="0.35">
      <c r="A62" s="7">
        <v>48</v>
      </c>
      <c r="B62" s="3"/>
      <c r="C62" s="3"/>
      <c r="D62" s="4"/>
      <c r="E62" s="4"/>
      <c r="F62" s="3"/>
      <c r="G62" s="3"/>
      <c r="H62" s="3"/>
      <c r="I62" s="7" t="str">
        <f t="shared" ca="1" si="2"/>
        <v/>
      </c>
      <c r="J62" s="7" t="str">
        <f t="shared" ca="1" si="3"/>
        <v/>
      </c>
      <c r="K62" s="8"/>
      <c r="L62" s="3"/>
      <c r="M62" s="3"/>
    </row>
    <row r="63" spans="1:13" x14ac:dyDescent="0.35">
      <c r="A63" s="7">
        <v>49</v>
      </c>
      <c r="B63" s="3"/>
      <c r="C63" s="3"/>
      <c r="D63" s="4"/>
      <c r="E63" s="4"/>
      <c r="F63" s="3"/>
      <c r="G63" s="3"/>
      <c r="H63" s="3"/>
      <c r="I63" s="7" t="str">
        <f t="shared" ca="1" si="2"/>
        <v/>
      </c>
      <c r="J63" s="7" t="str">
        <f t="shared" ca="1" si="3"/>
        <v/>
      </c>
      <c r="K63" s="8"/>
      <c r="L63" s="3"/>
      <c r="M63" s="3"/>
    </row>
    <row r="64" spans="1:13" x14ac:dyDescent="0.35">
      <c r="A64" s="7">
        <v>50</v>
      </c>
      <c r="B64" s="3"/>
      <c r="C64" s="3"/>
      <c r="D64" s="4"/>
      <c r="E64" s="4"/>
      <c r="F64" s="3"/>
      <c r="G64" s="3"/>
      <c r="H64" s="3"/>
      <c r="I64" s="7" t="str">
        <f t="shared" ca="1" si="2"/>
        <v/>
      </c>
      <c r="J64" s="7" t="str">
        <f t="shared" ca="1" si="3"/>
        <v/>
      </c>
      <c r="K64" s="8"/>
      <c r="L64" s="3"/>
      <c r="M64" s="3"/>
    </row>
    <row r="66" spans="1:13" x14ac:dyDescent="0.35">
      <c r="A66" s="15" t="s">
        <v>50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1" spans="1:13" x14ac:dyDescent="0.35">
      <c r="A71" s="19" t="s">
        <v>51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</sheetData>
  <autoFilter ref="A14:M64" xr:uid="{00000000-0009-0000-0000-000001000000}"/>
  <mergeCells count="18">
    <mergeCell ref="A66:M69"/>
    <mergeCell ref="A71:M71"/>
    <mergeCell ref="G8:H8"/>
    <mergeCell ref="G9:H10"/>
    <mergeCell ref="I8:J8"/>
    <mergeCell ref="I9:J10"/>
    <mergeCell ref="K8:M10"/>
    <mergeCell ref="A8:B8"/>
    <mergeCell ref="A9:B10"/>
    <mergeCell ref="C8:D8"/>
    <mergeCell ref="C9:D10"/>
    <mergeCell ref="E8:F8"/>
    <mergeCell ref="E9:F10"/>
    <mergeCell ref="A1:M2"/>
    <mergeCell ref="A3:M3"/>
    <mergeCell ref="A5:M5"/>
    <mergeCell ref="B6:D6"/>
    <mergeCell ref="I6:M6"/>
  </mergeCells>
  <conditionalFormatting sqref="G15:G64">
    <cfRule type="containsText" dxfId="3" priority="1" operator="containsText" text="Готово">
      <formula>NOT(ISERROR(SEARCH("Готово",G15)))</formula>
    </cfRule>
  </conditionalFormatting>
  <conditionalFormatting sqref="H15:H64">
    <cfRule type="containsText" dxfId="2" priority="4" operator="containsText" text="Высокий">
      <formula>NOT(ISERROR(SEARCH("Высокий",H15)))</formula>
    </cfRule>
  </conditionalFormatting>
  <conditionalFormatting sqref="J15:J64">
    <cfRule type="containsText" dxfId="1" priority="2" operator="containsText" text="Просрочено">
      <formula>NOT(ISERROR(SEARCH("Просрочено",J15)))</formula>
    </cfRule>
    <cfRule type="containsText" dxfId="0" priority="3" operator="containsText" text="Скоро срок">
      <formula>NOT(ISERROR(SEARCH("Скоро срок",J15)))</formula>
    </cfRule>
  </conditionalFormatting>
  <conditionalFormatting sqref="K15:K64">
    <cfRule type="dataBar" priority="5">
      <dataBar>
        <cfvo type="min"/>
        <cfvo type="max"/>
        <color rgb="FF16845A"/>
      </dataBar>
    </cfRule>
  </conditionalFormatting>
  <dataValidations count="2">
    <dataValidation type="date" allowBlank="1" showInputMessage="1" showErrorMessage="1" sqref="D15:E64" xr:uid="{00000000-0002-0000-0100-000001000000}">
      <formula1>43831</formula1>
      <formula2>73415</formula2>
    </dataValidation>
    <dataValidation type="decimal" allowBlank="1" showInputMessage="1" showErrorMessage="1" promptTitle="Прогресс" prompt="Введите число от 0 до 1, например 0,5 = 50%" sqref="K15:K64" xr:uid="{00000000-0002-0000-0100-000004000000}">
      <formula1>0</formula1>
      <formula2>1</formula2>
    </dataValidation>
  </dataValidations>
  <hyperlinks>
    <hyperlink ref="A71:M71" r:id="rId1" display="FORMULION.RU • Бесплатные Excel-шаблоны • Формулы, таблицы и полезные инструменты" xr:uid="{723D85C9-1B40-4948-9E62-2214C99B96BC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Справочник!$C$2:$C$7</xm:f>
          </x14:formula1>
          <xm:sqref>C15:C64</xm:sqref>
        </x14:dataValidation>
        <x14:dataValidation type="list" allowBlank="1" showInputMessage="1" showErrorMessage="1" xr:uid="{00000000-0002-0000-0100-000002000000}">
          <x14:formula1>
            <xm:f>Справочник!$A$2:$A$6</xm:f>
          </x14:formula1>
          <xm:sqref>G15:G64</xm:sqref>
        </x14:dataValidation>
        <x14:dataValidation type="list" allowBlank="1" showInputMessage="1" showErrorMessage="1" xr:uid="{00000000-0002-0000-0100-000003000000}">
          <x14:formula1>
            <xm:f>Справочник!$B$2:$B$4</xm:f>
          </x14:formula1>
          <xm:sqref>H15:H64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showGridLines="0" topLeftCell="A31" workbookViewId="0">
      <selection activeCell="A61" sqref="A61:H61"/>
    </sheetView>
  </sheetViews>
  <sheetFormatPr defaultRowHeight="14.5" x14ac:dyDescent="0.35"/>
  <cols>
    <col min="1" max="1" width="5.7265625" customWidth="1"/>
    <col min="2" max="2" width="36.7265625" customWidth="1"/>
    <col min="3" max="3" width="16.7265625" customWidth="1"/>
    <col min="4" max="4" width="15.7265625" customWidth="1"/>
    <col min="5" max="5" width="18.7265625" customWidth="1"/>
    <col min="6" max="7" width="15.7265625" customWidth="1"/>
    <col min="8" max="8" width="13.7265625" customWidth="1"/>
  </cols>
  <sheetData>
    <row r="1" spans="1:8" x14ac:dyDescent="0.35">
      <c r="A1" s="11" t="s">
        <v>52</v>
      </c>
      <c r="B1" s="11"/>
      <c r="C1" s="11"/>
      <c r="D1" s="11"/>
      <c r="E1" s="11"/>
      <c r="F1" s="11"/>
      <c r="G1" s="11"/>
      <c r="H1" s="11"/>
    </row>
    <row r="2" spans="1:8" x14ac:dyDescent="0.35">
      <c r="A2" s="11"/>
      <c r="B2" s="11"/>
      <c r="C2" s="11"/>
      <c r="D2" s="11"/>
      <c r="E2" s="11"/>
      <c r="F2" s="11"/>
      <c r="G2" s="11"/>
      <c r="H2" s="11"/>
    </row>
    <row r="3" spans="1:8" x14ac:dyDescent="0.35">
      <c r="A3" s="12" t="s">
        <v>53</v>
      </c>
      <c r="B3" s="12"/>
      <c r="C3" s="12"/>
      <c r="D3" s="12"/>
      <c r="E3" s="12"/>
      <c r="F3" s="12"/>
      <c r="G3" s="12"/>
      <c r="H3" s="12"/>
    </row>
    <row r="5" spans="1:8" x14ac:dyDescent="0.35">
      <c r="A5" s="6" t="s">
        <v>31</v>
      </c>
      <c r="B5" s="6" t="s">
        <v>32</v>
      </c>
      <c r="C5" s="6" t="s">
        <v>10</v>
      </c>
      <c r="D5" s="6" t="s">
        <v>34</v>
      </c>
      <c r="E5" s="6" t="s">
        <v>35</v>
      </c>
      <c r="F5" s="6" t="s">
        <v>0</v>
      </c>
      <c r="G5" s="6" t="s">
        <v>6</v>
      </c>
      <c r="H5" s="6" t="s">
        <v>38</v>
      </c>
    </row>
    <row r="6" spans="1:8" x14ac:dyDescent="0.35">
      <c r="A6" s="7">
        <f ca="1">IF('Планировщик задач'!E15=TODAY(),'Планировщик задач'!A15,"")</f>
        <v>1</v>
      </c>
      <c r="B6" s="7" t="str">
        <f ca="1">IF(A6="","",'Планировщик задач'!B15)</f>
        <v>Подготовить техническое задание</v>
      </c>
      <c r="C6" s="7" t="str">
        <f ca="1">IF(A6="","",'Планировщик задач'!C15)</f>
        <v>Работа</v>
      </c>
      <c r="D6" s="7">
        <f ca="1">IF(A6="","",'Планировщик задач'!E15)</f>
        <v>46268</v>
      </c>
      <c r="E6" s="7" t="str">
        <f ca="1">IF(A6="","",'Планировщик задач'!F15)</f>
        <v>Автор</v>
      </c>
      <c r="F6" s="7" t="str">
        <f ca="1">IF(A6="","",'Планировщик задач'!G15)</f>
        <v>Готово</v>
      </c>
      <c r="G6" s="7" t="str">
        <f ca="1">IF(A6="","",'Планировщик задач'!H15)</f>
        <v>Высокий</v>
      </c>
      <c r="H6" s="9">
        <f ca="1">IF(A6="","",'Планировщик задач'!K15)</f>
        <v>1</v>
      </c>
    </row>
    <row r="7" spans="1:8" x14ac:dyDescent="0.35">
      <c r="A7" s="7" t="str">
        <f ca="1">IF('Планировщик задач'!E16=TODAY(),'Планировщик задач'!A16,"")</f>
        <v/>
      </c>
      <c r="B7" s="7" t="str">
        <f ca="1">IF(A7="","",'Планировщик задач'!B16)</f>
        <v/>
      </c>
      <c r="C7" s="7" t="str">
        <f ca="1">IF(A7="","",'Планировщик задач'!C16)</f>
        <v/>
      </c>
      <c r="D7" s="7" t="str">
        <f ca="1">IF(A7="","",'Планировщик задач'!E16)</f>
        <v/>
      </c>
      <c r="E7" s="7" t="str">
        <f ca="1">IF(A7="","",'Планировщик задач'!F16)</f>
        <v/>
      </c>
      <c r="F7" s="7" t="str">
        <f ca="1">IF(A7="","",'Планировщик задач'!G16)</f>
        <v/>
      </c>
      <c r="G7" s="7" t="str">
        <f ca="1">IF(A7="","",'Планировщик задач'!H16)</f>
        <v/>
      </c>
      <c r="H7" s="9" t="str">
        <f ca="1">IF(A7="","",'Планировщик задач'!K16)</f>
        <v/>
      </c>
    </row>
    <row r="8" spans="1:8" x14ac:dyDescent="0.35">
      <c r="A8" s="7" t="str">
        <f ca="1">IF('Планировщик задач'!E17=TODAY(),'Планировщик задач'!A17,"")</f>
        <v/>
      </c>
      <c r="B8" s="7" t="str">
        <f ca="1">IF(A8="","",'Планировщик задач'!B17)</f>
        <v/>
      </c>
      <c r="C8" s="7" t="str">
        <f ca="1">IF(A8="","",'Планировщик задач'!C17)</f>
        <v/>
      </c>
      <c r="D8" s="7" t="str">
        <f ca="1">IF(A8="","",'Планировщик задач'!E17)</f>
        <v/>
      </c>
      <c r="E8" s="7" t="str">
        <f ca="1">IF(A8="","",'Планировщик задач'!F17)</f>
        <v/>
      </c>
      <c r="F8" s="7" t="str">
        <f ca="1">IF(A8="","",'Планировщик задач'!G17)</f>
        <v/>
      </c>
      <c r="G8" s="7" t="str">
        <f ca="1">IF(A8="","",'Планировщик задач'!H17)</f>
        <v/>
      </c>
      <c r="H8" s="9" t="str">
        <f ca="1">IF(A8="","",'Планировщик задач'!K17)</f>
        <v/>
      </c>
    </row>
    <row r="9" spans="1:8" x14ac:dyDescent="0.35">
      <c r="A9" s="7" t="str">
        <f ca="1">IF('Планировщик задач'!E18=TODAY(),'Планировщик задач'!A18,"")</f>
        <v/>
      </c>
      <c r="B9" s="7" t="str">
        <f ca="1">IF(A9="","",'Планировщик задач'!B18)</f>
        <v/>
      </c>
      <c r="C9" s="7" t="str">
        <f ca="1">IF(A9="","",'Планировщик задач'!C18)</f>
        <v/>
      </c>
      <c r="D9" s="7" t="str">
        <f ca="1">IF(A9="","",'Планировщик задач'!E18)</f>
        <v/>
      </c>
      <c r="E9" s="7" t="str">
        <f ca="1">IF(A9="","",'Планировщик задач'!F18)</f>
        <v/>
      </c>
      <c r="F9" s="7" t="str">
        <f ca="1">IF(A9="","",'Планировщик задач'!G18)</f>
        <v/>
      </c>
      <c r="G9" s="7" t="str">
        <f ca="1">IF(A9="","",'Планировщик задач'!H18)</f>
        <v/>
      </c>
      <c r="H9" s="9" t="str">
        <f ca="1">IF(A9="","",'Планировщик задач'!K18)</f>
        <v/>
      </c>
    </row>
    <row r="10" spans="1:8" x14ac:dyDescent="0.35">
      <c r="A10" s="7" t="str">
        <f ca="1">IF('Планировщик задач'!E19=TODAY(),'Планировщик задач'!A19,"")</f>
        <v/>
      </c>
      <c r="B10" s="7" t="str">
        <f ca="1">IF(A10="","",'Планировщик задач'!B19)</f>
        <v/>
      </c>
      <c r="C10" s="7" t="str">
        <f ca="1">IF(A10="","",'Планировщик задач'!C19)</f>
        <v/>
      </c>
      <c r="D10" s="7" t="str">
        <f ca="1">IF(A10="","",'Планировщик задач'!E19)</f>
        <v/>
      </c>
      <c r="E10" s="7" t="str">
        <f ca="1">IF(A10="","",'Планировщик задач'!F19)</f>
        <v/>
      </c>
      <c r="F10" s="7" t="str">
        <f ca="1">IF(A10="","",'Планировщик задач'!G19)</f>
        <v/>
      </c>
      <c r="G10" s="7" t="str">
        <f ca="1">IF(A10="","",'Планировщик задач'!H19)</f>
        <v/>
      </c>
      <c r="H10" s="9" t="str">
        <f ca="1">IF(A10="","",'Планировщик задач'!K19)</f>
        <v/>
      </c>
    </row>
    <row r="11" spans="1:8" x14ac:dyDescent="0.35">
      <c r="A11" s="7" t="str">
        <f ca="1">IF('Планировщик задач'!E20=TODAY(),'Планировщик задач'!A20,"")</f>
        <v/>
      </c>
      <c r="B11" s="7" t="str">
        <f ca="1">IF(A11="","",'Планировщик задач'!B20)</f>
        <v/>
      </c>
      <c r="C11" s="7" t="str">
        <f ca="1">IF(A11="","",'Планировщик задач'!C20)</f>
        <v/>
      </c>
      <c r="D11" s="7" t="str">
        <f ca="1">IF(A11="","",'Планировщик задач'!E20)</f>
        <v/>
      </c>
      <c r="E11" s="7" t="str">
        <f ca="1">IF(A11="","",'Планировщик задач'!F20)</f>
        <v/>
      </c>
      <c r="F11" s="7" t="str">
        <f ca="1">IF(A11="","",'Планировщик задач'!G20)</f>
        <v/>
      </c>
      <c r="G11" s="7" t="str">
        <f ca="1">IF(A11="","",'Планировщик задач'!H20)</f>
        <v/>
      </c>
      <c r="H11" s="9" t="str">
        <f ca="1">IF(A11="","",'Планировщик задач'!K20)</f>
        <v/>
      </c>
    </row>
    <row r="12" spans="1:8" x14ac:dyDescent="0.35">
      <c r="A12" s="7" t="str">
        <f ca="1">IF('Планировщик задач'!E21=TODAY(),'Планировщик задач'!A21,"")</f>
        <v/>
      </c>
      <c r="B12" s="7" t="str">
        <f ca="1">IF(A12="","",'Планировщик задач'!B21)</f>
        <v/>
      </c>
      <c r="C12" s="7" t="str">
        <f ca="1">IF(A12="","",'Планировщик задач'!C21)</f>
        <v/>
      </c>
      <c r="D12" s="7" t="str">
        <f ca="1">IF(A12="","",'Планировщик задач'!E21)</f>
        <v/>
      </c>
      <c r="E12" s="7" t="str">
        <f ca="1">IF(A12="","",'Планировщик задач'!F21)</f>
        <v/>
      </c>
      <c r="F12" s="7" t="str">
        <f ca="1">IF(A12="","",'Планировщик задач'!G21)</f>
        <v/>
      </c>
      <c r="G12" s="7" t="str">
        <f ca="1">IF(A12="","",'Планировщик задач'!H21)</f>
        <v/>
      </c>
      <c r="H12" s="9" t="str">
        <f ca="1">IF(A12="","",'Планировщик задач'!K21)</f>
        <v/>
      </c>
    </row>
    <row r="13" spans="1:8" x14ac:dyDescent="0.35">
      <c r="A13" s="7" t="str">
        <f ca="1">IF('Планировщик задач'!E22=TODAY(),'Планировщик задач'!A22,"")</f>
        <v/>
      </c>
      <c r="B13" s="7" t="str">
        <f ca="1">IF(A13="","",'Планировщик задач'!B22)</f>
        <v/>
      </c>
      <c r="C13" s="7" t="str">
        <f ca="1">IF(A13="","",'Планировщик задач'!C22)</f>
        <v/>
      </c>
      <c r="D13" s="7" t="str">
        <f ca="1">IF(A13="","",'Планировщик задач'!E22)</f>
        <v/>
      </c>
      <c r="E13" s="7" t="str">
        <f ca="1">IF(A13="","",'Планировщик задач'!F22)</f>
        <v/>
      </c>
      <c r="F13" s="7" t="str">
        <f ca="1">IF(A13="","",'Планировщик задач'!G22)</f>
        <v/>
      </c>
      <c r="G13" s="7" t="str">
        <f ca="1">IF(A13="","",'Планировщик задач'!H22)</f>
        <v/>
      </c>
      <c r="H13" s="9" t="str">
        <f ca="1">IF(A13="","",'Планировщик задач'!K22)</f>
        <v/>
      </c>
    </row>
    <row r="14" spans="1:8" x14ac:dyDescent="0.35">
      <c r="A14" s="7" t="str">
        <f ca="1">IF('Планировщик задач'!E23=TODAY(),'Планировщик задач'!A23,"")</f>
        <v/>
      </c>
      <c r="B14" s="7" t="str">
        <f ca="1">IF(A14="","",'Планировщик задач'!B23)</f>
        <v/>
      </c>
      <c r="C14" s="7" t="str">
        <f ca="1">IF(A14="","",'Планировщик задач'!C23)</f>
        <v/>
      </c>
      <c r="D14" s="7" t="str">
        <f ca="1">IF(A14="","",'Планировщик задач'!E23)</f>
        <v/>
      </c>
      <c r="E14" s="7" t="str">
        <f ca="1">IF(A14="","",'Планировщик задач'!F23)</f>
        <v/>
      </c>
      <c r="F14" s="7" t="str">
        <f ca="1">IF(A14="","",'Планировщик задач'!G23)</f>
        <v/>
      </c>
      <c r="G14" s="7" t="str">
        <f ca="1">IF(A14="","",'Планировщик задач'!H23)</f>
        <v/>
      </c>
      <c r="H14" s="9" t="str">
        <f ca="1">IF(A14="","",'Планировщик задач'!K23)</f>
        <v/>
      </c>
    </row>
    <row r="15" spans="1:8" x14ac:dyDescent="0.35">
      <c r="A15" s="7" t="str">
        <f ca="1">IF('Планировщик задач'!E24=TODAY(),'Планировщик задач'!A24,"")</f>
        <v/>
      </c>
      <c r="B15" s="7" t="str">
        <f ca="1">IF(A15="","",'Планировщик задач'!B24)</f>
        <v/>
      </c>
      <c r="C15" s="7" t="str">
        <f ca="1">IF(A15="","",'Планировщик задач'!C24)</f>
        <v/>
      </c>
      <c r="D15" s="7" t="str">
        <f ca="1">IF(A15="","",'Планировщик задач'!E24)</f>
        <v/>
      </c>
      <c r="E15" s="7" t="str">
        <f ca="1">IF(A15="","",'Планировщик задач'!F24)</f>
        <v/>
      </c>
      <c r="F15" s="7" t="str">
        <f ca="1">IF(A15="","",'Планировщик задач'!G24)</f>
        <v/>
      </c>
      <c r="G15" s="7" t="str">
        <f ca="1">IF(A15="","",'Планировщик задач'!H24)</f>
        <v/>
      </c>
      <c r="H15" s="9" t="str">
        <f ca="1">IF(A15="","",'Планировщик задач'!K24)</f>
        <v/>
      </c>
    </row>
    <row r="16" spans="1:8" x14ac:dyDescent="0.35">
      <c r="A16" s="7" t="str">
        <f ca="1">IF('Планировщик задач'!E25=TODAY(),'Планировщик задач'!A25,"")</f>
        <v/>
      </c>
      <c r="B16" s="7" t="str">
        <f ca="1">IF(A16="","",'Планировщик задач'!B25)</f>
        <v/>
      </c>
      <c r="C16" s="7" t="str">
        <f ca="1">IF(A16="","",'Планировщик задач'!C25)</f>
        <v/>
      </c>
      <c r="D16" s="7" t="str">
        <f ca="1">IF(A16="","",'Планировщик задач'!E25)</f>
        <v/>
      </c>
      <c r="E16" s="7" t="str">
        <f ca="1">IF(A16="","",'Планировщик задач'!F25)</f>
        <v/>
      </c>
      <c r="F16" s="7" t="str">
        <f ca="1">IF(A16="","",'Планировщик задач'!G25)</f>
        <v/>
      </c>
      <c r="G16" s="7" t="str">
        <f ca="1">IF(A16="","",'Планировщик задач'!H25)</f>
        <v/>
      </c>
      <c r="H16" s="9" t="str">
        <f ca="1">IF(A16="","",'Планировщик задач'!K25)</f>
        <v/>
      </c>
    </row>
    <row r="17" spans="1:8" x14ac:dyDescent="0.35">
      <c r="A17" s="7" t="str">
        <f ca="1">IF('Планировщик задач'!E26=TODAY(),'Планировщик задач'!A26,"")</f>
        <v/>
      </c>
      <c r="B17" s="7" t="str">
        <f ca="1">IF(A17="","",'Планировщик задач'!B26)</f>
        <v/>
      </c>
      <c r="C17" s="7" t="str">
        <f ca="1">IF(A17="","",'Планировщик задач'!C26)</f>
        <v/>
      </c>
      <c r="D17" s="7" t="str">
        <f ca="1">IF(A17="","",'Планировщик задач'!E26)</f>
        <v/>
      </c>
      <c r="E17" s="7" t="str">
        <f ca="1">IF(A17="","",'Планировщик задач'!F26)</f>
        <v/>
      </c>
      <c r="F17" s="7" t="str">
        <f ca="1">IF(A17="","",'Планировщик задач'!G26)</f>
        <v/>
      </c>
      <c r="G17" s="7" t="str">
        <f ca="1">IF(A17="","",'Планировщик задач'!H26)</f>
        <v/>
      </c>
      <c r="H17" s="9" t="str">
        <f ca="1">IF(A17="","",'Планировщик задач'!K26)</f>
        <v/>
      </c>
    </row>
    <row r="18" spans="1:8" x14ac:dyDescent="0.35">
      <c r="A18" s="7" t="str">
        <f ca="1">IF('Планировщик задач'!E27=TODAY(),'Планировщик задач'!A27,"")</f>
        <v/>
      </c>
      <c r="B18" s="7" t="str">
        <f ca="1">IF(A18="","",'Планировщик задач'!B27)</f>
        <v/>
      </c>
      <c r="C18" s="7" t="str">
        <f ca="1">IF(A18="","",'Планировщик задач'!C27)</f>
        <v/>
      </c>
      <c r="D18" s="7" t="str">
        <f ca="1">IF(A18="","",'Планировщик задач'!E27)</f>
        <v/>
      </c>
      <c r="E18" s="7" t="str">
        <f ca="1">IF(A18="","",'Планировщик задач'!F27)</f>
        <v/>
      </c>
      <c r="F18" s="7" t="str">
        <f ca="1">IF(A18="","",'Планировщик задач'!G27)</f>
        <v/>
      </c>
      <c r="G18" s="7" t="str">
        <f ca="1">IF(A18="","",'Планировщик задач'!H27)</f>
        <v/>
      </c>
      <c r="H18" s="9" t="str">
        <f ca="1">IF(A18="","",'Планировщик задач'!K27)</f>
        <v/>
      </c>
    </row>
    <row r="19" spans="1:8" x14ac:dyDescent="0.35">
      <c r="A19" s="7" t="str">
        <f ca="1">IF('Планировщик задач'!E28=TODAY(),'Планировщик задач'!A28,"")</f>
        <v/>
      </c>
      <c r="B19" s="7" t="str">
        <f ca="1">IF(A19="","",'Планировщик задач'!B28)</f>
        <v/>
      </c>
      <c r="C19" s="7" t="str">
        <f ca="1">IF(A19="","",'Планировщик задач'!C28)</f>
        <v/>
      </c>
      <c r="D19" s="7" t="str">
        <f ca="1">IF(A19="","",'Планировщик задач'!E28)</f>
        <v/>
      </c>
      <c r="E19" s="7" t="str">
        <f ca="1">IF(A19="","",'Планировщик задач'!F28)</f>
        <v/>
      </c>
      <c r="F19" s="7" t="str">
        <f ca="1">IF(A19="","",'Планировщик задач'!G28)</f>
        <v/>
      </c>
      <c r="G19" s="7" t="str">
        <f ca="1">IF(A19="","",'Планировщик задач'!H28)</f>
        <v/>
      </c>
      <c r="H19" s="9" t="str">
        <f ca="1">IF(A19="","",'Планировщик задач'!K28)</f>
        <v/>
      </c>
    </row>
    <row r="20" spans="1:8" x14ac:dyDescent="0.35">
      <c r="A20" s="7" t="str">
        <f ca="1">IF('Планировщик задач'!E29=TODAY(),'Планировщик задач'!A29,"")</f>
        <v/>
      </c>
      <c r="B20" s="7" t="str">
        <f ca="1">IF(A20="","",'Планировщик задач'!B29)</f>
        <v/>
      </c>
      <c r="C20" s="7" t="str">
        <f ca="1">IF(A20="","",'Планировщик задач'!C29)</f>
        <v/>
      </c>
      <c r="D20" s="7" t="str">
        <f ca="1">IF(A20="","",'Планировщик задач'!E29)</f>
        <v/>
      </c>
      <c r="E20" s="7" t="str">
        <f ca="1">IF(A20="","",'Планировщик задач'!F29)</f>
        <v/>
      </c>
      <c r="F20" s="7" t="str">
        <f ca="1">IF(A20="","",'Планировщик задач'!G29)</f>
        <v/>
      </c>
      <c r="G20" s="7" t="str">
        <f ca="1">IF(A20="","",'Планировщик задач'!H29)</f>
        <v/>
      </c>
      <c r="H20" s="9" t="str">
        <f ca="1">IF(A20="","",'Планировщик задач'!K29)</f>
        <v/>
      </c>
    </row>
    <row r="21" spans="1:8" x14ac:dyDescent="0.35">
      <c r="A21" s="7" t="str">
        <f ca="1">IF('Планировщик задач'!E30=TODAY(),'Планировщик задач'!A30,"")</f>
        <v/>
      </c>
      <c r="B21" s="7" t="str">
        <f ca="1">IF(A21="","",'Планировщик задач'!B30)</f>
        <v/>
      </c>
      <c r="C21" s="7" t="str">
        <f ca="1">IF(A21="","",'Планировщик задач'!C30)</f>
        <v/>
      </c>
      <c r="D21" s="7" t="str">
        <f ca="1">IF(A21="","",'Планировщик задач'!E30)</f>
        <v/>
      </c>
      <c r="E21" s="7" t="str">
        <f ca="1">IF(A21="","",'Планировщик задач'!F30)</f>
        <v/>
      </c>
      <c r="F21" s="7" t="str">
        <f ca="1">IF(A21="","",'Планировщик задач'!G30)</f>
        <v/>
      </c>
      <c r="G21" s="7" t="str">
        <f ca="1">IF(A21="","",'Планировщик задач'!H30)</f>
        <v/>
      </c>
      <c r="H21" s="9" t="str">
        <f ca="1">IF(A21="","",'Планировщик задач'!K30)</f>
        <v/>
      </c>
    </row>
    <row r="22" spans="1:8" x14ac:dyDescent="0.35">
      <c r="A22" s="7" t="str">
        <f ca="1">IF('Планировщик задач'!E31=TODAY(),'Планировщик задач'!A31,"")</f>
        <v/>
      </c>
      <c r="B22" s="7" t="str">
        <f ca="1">IF(A22="","",'Планировщик задач'!B31)</f>
        <v/>
      </c>
      <c r="C22" s="7" t="str">
        <f ca="1">IF(A22="","",'Планировщик задач'!C31)</f>
        <v/>
      </c>
      <c r="D22" s="7" t="str">
        <f ca="1">IF(A22="","",'Планировщик задач'!E31)</f>
        <v/>
      </c>
      <c r="E22" s="7" t="str">
        <f ca="1">IF(A22="","",'Планировщик задач'!F31)</f>
        <v/>
      </c>
      <c r="F22" s="7" t="str">
        <f ca="1">IF(A22="","",'Планировщик задач'!G31)</f>
        <v/>
      </c>
      <c r="G22" s="7" t="str">
        <f ca="1">IF(A22="","",'Планировщик задач'!H31)</f>
        <v/>
      </c>
      <c r="H22" s="9" t="str">
        <f ca="1">IF(A22="","",'Планировщик задач'!K31)</f>
        <v/>
      </c>
    </row>
    <row r="23" spans="1:8" x14ac:dyDescent="0.35">
      <c r="A23" s="7" t="str">
        <f ca="1">IF('Планировщик задач'!E32=TODAY(),'Планировщик задач'!A32,"")</f>
        <v/>
      </c>
      <c r="B23" s="7" t="str">
        <f ca="1">IF(A23="","",'Планировщик задач'!B32)</f>
        <v/>
      </c>
      <c r="C23" s="7" t="str">
        <f ca="1">IF(A23="","",'Планировщик задач'!C32)</f>
        <v/>
      </c>
      <c r="D23" s="7" t="str">
        <f ca="1">IF(A23="","",'Планировщик задач'!E32)</f>
        <v/>
      </c>
      <c r="E23" s="7" t="str">
        <f ca="1">IF(A23="","",'Планировщик задач'!F32)</f>
        <v/>
      </c>
      <c r="F23" s="7" t="str">
        <f ca="1">IF(A23="","",'Планировщик задач'!G32)</f>
        <v/>
      </c>
      <c r="G23" s="7" t="str">
        <f ca="1">IF(A23="","",'Планировщик задач'!H32)</f>
        <v/>
      </c>
      <c r="H23" s="9" t="str">
        <f ca="1">IF(A23="","",'Планировщик задач'!K32)</f>
        <v/>
      </c>
    </row>
    <row r="24" spans="1:8" x14ac:dyDescent="0.35">
      <c r="A24" s="7" t="str">
        <f ca="1">IF('Планировщик задач'!E33=TODAY(),'Планировщик задач'!A33,"")</f>
        <v/>
      </c>
      <c r="B24" s="7" t="str">
        <f ca="1">IF(A24="","",'Планировщик задач'!B33)</f>
        <v/>
      </c>
      <c r="C24" s="7" t="str">
        <f ca="1">IF(A24="","",'Планировщик задач'!C33)</f>
        <v/>
      </c>
      <c r="D24" s="7" t="str">
        <f ca="1">IF(A24="","",'Планировщик задач'!E33)</f>
        <v/>
      </c>
      <c r="E24" s="7" t="str">
        <f ca="1">IF(A24="","",'Планировщик задач'!F33)</f>
        <v/>
      </c>
      <c r="F24" s="7" t="str">
        <f ca="1">IF(A24="","",'Планировщик задач'!G33)</f>
        <v/>
      </c>
      <c r="G24" s="7" t="str">
        <f ca="1">IF(A24="","",'Планировщик задач'!H33)</f>
        <v/>
      </c>
      <c r="H24" s="9" t="str">
        <f ca="1">IF(A24="","",'Планировщик задач'!K33)</f>
        <v/>
      </c>
    </row>
    <row r="25" spans="1:8" x14ac:dyDescent="0.35">
      <c r="A25" s="7" t="str">
        <f ca="1">IF('Планировщик задач'!E34=TODAY(),'Планировщик задач'!A34,"")</f>
        <v/>
      </c>
      <c r="B25" s="7" t="str">
        <f ca="1">IF(A25="","",'Планировщик задач'!B34)</f>
        <v/>
      </c>
      <c r="C25" s="7" t="str">
        <f ca="1">IF(A25="","",'Планировщик задач'!C34)</f>
        <v/>
      </c>
      <c r="D25" s="7" t="str">
        <f ca="1">IF(A25="","",'Планировщик задач'!E34)</f>
        <v/>
      </c>
      <c r="E25" s="7" t="str">
        <f ca="1">IF(A25="","",'Планировщик задач'!F34)</f>
        <v/>
      </c>
      <c r="F25" s="7" t="str">
        <f ca="1">IF(A25="","",'Планировщик задач'!G34)</f>
        <v/>
      </c>
      <c r="G25" s="7" t="str">
        <f ca="1">IF(A25="","",'Планировщик задач'!H34)</f>
        <v/>
      </c>
      <c r="H25" s="9" t="str">
        <f ca="1">IF(A25="","",'Планировщик задач'!K34)</f>
        <v/>
      </c>
    </row>
    <row r="26" spans="1:8" x14ac:dyDescent="0.35">
      <c r="A26" s="7" t="str">
        <f ca="1">IF('Планировщик задач'!E35=TODAY(),'Планировщик задач'!A35,"")</f>
        <v/>
      </c>
      <c r="B26" s="7" t="str">
        <f ca="1">IF(A26="","",'Планировщик задач'!B35)</f>
        <v/>
      </c>
      <c r="C26" s="7" t="str">
        <f ca="1">IF(A26="","",'Планировщик задач'!C35)</f>
        <v/>
      </c>
      <c r="D26" s="7" t="str">
        <f ca="1">IF(A26="","",'Планировщик задач'!E35)</f>
        <v/>
      </c>
      <c r="E26" s="7" t="str">
        <f ca="1">IF(A26="","",'Планировщик задач'!F35)</f>
        <v/>
      </c>
      <c r="F26" s="7" t="str">
        <f ca="1">IF(A26="","",'Планировщик задач'!G35)</f>
        <v/>
      </c>
      <c r="G26" s="7" t="str">
        <f ca="1">IF(A26="","",'Планировщик задач'!H35)</f>
        <v/>
      </c>
      <c r="H26" s="9" t="str">
        <f ca="1">IF(A26="","",'Планировщик задач'!K35)</f>
        <v/>
      </c>
    </row>
    <row r="27" spans="1:8" x14ac:dyDescent="0.35">
      <c r="A27" s="7" t="str">
        <f ca="1">IF('Планировщик задач'!E36=TODAY(),'Планировщик задач'!A36,"")</f>
        <v/>
      </c>
      <c r="B27" s="7" t="str">
        <f ca="1">IF(A27="","",'Планировщик задач'!B36)</f>
        <v/>
      </c>
      <c r="C27" s="7" t="str">
        <f ca="1">IF(A27="","",'Планировщик задач'!C36)</f>
        <v/>
      </c>
      <c r="D27" s="7" t="str">
        <f ca="1">IF(A27="","",'Планировщик задач'!E36)</f>
        <v/>
      </c>
      <c r="E27" s="7" t="str">
        <f ca="1">IF(A27="","",'Планировщик задач'!F36)</f>
        <v/>
      </c>
      <c r="F27" s="7" t="str">
        <f ca="1">IF(A27="","",'Планировщик задач'!G36)</f>
        <v/>
      </c>
      <c r="G27" s="7" t="str">
        <f ca="1">IF(A27="","",'Планировщик задач'!H36)</f>
        <v/>
      </c>
      <c r="H27" s="9" t="str">
        <f ca="1">IF(A27="","",'Планировщик задач'!K36)</f>
        <v/>
      </c>
    </row>
    <row r="28" spans="1:8" x14ac:dyDescent="0.35">
      <c r="A28" s="7" t="str">
        <f ca="1">IF('Планировщик задач'!E37=TODAY(),'Планировщик задач'!A37,"")</f>
        <v/>
      </c>
      <c r="B28" s="7" t="str">
        <f ca="1">IF(A28="","",'Планировщик задач'!B37)</f>
        <v/>
      </c>
      <c r="C28" s="7" t="str">
        <f ca="1">IF(A28="","",'Планировщик задач'!C37)</f>
        <v/>
      </c>
      <c r="D28" s="7" t="str">
        <f ca="1">IF(A28="","",'Планировщик задач'!E37)</f>
        <v/>
      </c>
      <c r="E28" s="7" t="str">
        <f ca="1">IF(A28="","",'Планировщик задач'!F37)</f>
        <v/>
      </c>
      <c r="F28" s="7" t="str">
        <f ca="1">IF(A28="","",'Планировщик задач'!G37)</f>
        <v/>
      </c>
      <c r="G28" s="7" t="str">
        <f ca="1">IF(A28="","",'Планировщик задач'!H37)</f>
        <v/>
      </c>
      <c r="H28" s="9" t="str">
        <f ca="1">IF(A28="","",'Планировщик задач'!K37)</f>
        <v/>
      </c>
    </row>
    <row r="29" spans="1:8" x14ac:dyDescent="0.35">
      <c r="A29" s="7" t="str">
        <f ca="1">IF('Планировщик задач'!E38=TODAY(),'Планировщик задач'!A38,"")</f>
        <v/>
      </c>
      <c r="B29" s="7" t="str">
        <f ca="1">IF(A29="","",'Планировщик задач'!B38)</f>
        <v/>
      </c>
      <c r="C29" s="7" t="str">
        <f ca="1">IF(A29="","",'Планировщик задач'!C38)</f>
        <v/>
      </c>
      <c r="D29" s="7" t="str">
        <f ca="1">IF(A29="","",'Планировщик задач'!E38)</f>
        <v/>
      </c>
      <c r="E29" s="7" t="str">
        <f ca="1">IF(A29="","",'Планировщик задач'!F38)</f>
        <v/>
      </c>
      <c r="F29" s="7" t="str">
        <f ca="1">IF(A29="","",'Планировщик задач'!G38)</f>
        <v/>
      </c>
      <c r="G29" s="7" t="str">
        <f ca="1">IF(A29="","",'Планировщик задач'!H38)</f>
        <v/>
      </c>
      <c r="H29" s="9" t="str">
        <f ca="1">IF(A29="","",'Планировщик задач'!K38)</f>
        <v/>
      </c>
    </row>
    <row r="30" spans="1:8" x14ac:dyDescent="0.35">
      <c r="A30" s="7" t="str">
        <f ca="1">IF('Планировщик задач'!E39=TODAY(),'Планировщик задач'!A39,"")</f>
        <v/>
      </c>
      <c r="B30" s="7" t="str">
        <f ca="1">IF(A30="","",'Планировщик задач'!B39)</f>
        <v/>
      </c>
      <c r="C30" s="7" t="str">
        <f ca="1">IF(A30="","",'Планировщик задач'!C39)</f>
        <v/>
      </c>
      <c r="D30" s="7" t="str">
        <f ca="1">IF(A30="","",'Планировщик задач'!E39)</f>
        <v/>
      </c>
      <c r="E30" s="7" t="str">
        <f ca="1">IF(A30="","",'Планировщик задач'!F39)</f>
        <v/>
      </c>
      <c r="F30" s="7" t="str">
        <f ca="1">IF(A30="","",'Планировщик задач'!G39)</f>
        <v/>
      </c>
      <c r="G30" s="7" t="str">
        <f ca="1">IF(A30="","",'Планировщик задач'!H39)</f>
        <v/>
      </c>
      <c r="H30" s="9" t="str">
        <f ca="1">IF(A30="","",'Планировщик задач'!K39)</f>
        <v/>
      </c>
    </row>
    <row r="31" spans="1:8" x14ac:dyDescent="0.35">
      <c r="A31" s="7" t="str">
        <f ca="1">IF('Планировщик задач'!E40=TODAY(),'Планировщик задач'!A40,"")</f>
        <v/>
      </c>
      <c r="B31" s="7" t="str">
        <f ca="1">IF(A31="","",'Планировщик задач'!B40)</f>
        <v/>
      </c>
      <c r="C31" s="7" t="str">
        <f ca="1">IF(A31="","",'Планировщик задач'!C40)</f>
        <v/>
      </c>
      <c r="D31" s="7" t="str">
        <f ca="1">IF(A31="","",'Планировщик задач'!E40)</f>
        <v/>
      </c>
      <c r="E31" s="7" t="str">
        <f ca="1">IF(A31="","",'Планировщик задач'!F40)</f>
        <v/>
      </c>
      <c r="F31" s="7" t="str">
        <f ca="1">IF(A31="","",'Планировщик задач'!G40)</f>
        <v/>
      </c>
      <c r="G31" s="7" t="str">
        <f ca="1">IF(A31="","",'Планировщик задач'!H40)</f>
        <v/>
      </c>
      <c r="H31" s="9" t="str">
        <f ca="1">IF(A31="","",'Планировщик задач'!K40)</f>
        <v/>
      </c>
    </row>
    <row r="32" spans="1:8" x14ac:dyDescent="0.35">
      <c r="A32" s="7" t="str">
        <f ca="1">IF('Планировщик задач'!E41=TODAY(),'Планировщик задач'!A41,"")</f>
        <v/>
      </c>
      <c r="B32" s="7" t="str">
        <f ca="1">IF(A32="","",'Планировщик задач'!B41)</f>
        <v/>
      </c>
      <c r="C32" s="7" t="str">
        <f ca="1">IF(A32="","",'Планировщик задач'!C41)</f>
        <v/>
      </c>
      <c r="D32" s="7" t="str">
        <f ca="1">IF(A32="","",'Планировщик задач'!E41)</f>
        <v/>
      </c>
      <c r="E32" s="7" t="str">
        <f ca="1">IF(A32="","",'Планировщик задач'!F41)</f>
        <v/>
      </c>
      <c r="F32" s="7" t="str">
        <f ca="1">IF(A32="","",'Планировщик задач'!G41)</f>
        <v/>
      </c>
      <c r="G32" s="7" t="str">
        <f ca="1">IF(A32="","",'Планировщик задач'!H41)</f>
        <v/>
      </c>
      <c r="H32" s="9" t="str">
        <f ca="1">IF(A32="","",'Планировщик задач'!K41)</f>
        <v/>
      </c>
    </row>
    <row r="33" spans="1:8" x14ac:dyDescent="0.35">
      <c r="A33" s="7" t="str">
        <f ca="1">IF('Планировщик задач'!E42=TODAY(),'Планировщик задач'!A42,"")</f>
        <v/>
      </c>
      <c r="B33" s="7" t="str">
        <f ca="1">IF(A33="","",'Планировщик задач'!B42)</f>
        <v/>
      </c>
      <c r="C33" s="7" t="str">
        <f ca="1">IF(A33="","",'Планировщик задач'!C42)</f>
        <v/>
      </c>
      <c r="D33" s="7" t="str">
        <f ca="1">IF(A33="","",'Планировщик задач'!E42)</f>
        <v/>
      </c>
      <c r="E33" s="7" t="str">
        <f ca="1">IF(A33="","",'Планировщик задач'!F42)</f>
        <v/>
      </c>
      <c r="F33" s="7" t="str">
        <f ca="1">IF(A33="","",'Планировщик задач'!G42)</f>
        <v/>
      </c>
      <c r="G33" s="7" t="str">
        <f ca="1">IF(A33="","",'Планировщик задач'!H42)</f>
        <v/>
      </c>
      <c r="H33" s="9" t="str">
        <f ca="1">IF(A33="","",'Планировщик задач'!K42)</f>
        <v/>
      </c>
    </row>
    <row r="34" spans="1:8" x14ac:dyDescent="0.35">
      <c r="A34" s="7" t="str">
        <f ca="1">IF('Планировщик задач'!E43=TODAY(),'Планировщик задач'!A43,"")</f>
        <v/>
      </c>
      <c r="B34" s="7" t="str">
        <f ca="1">IF(A34="","",'Планировщик задач'!B43)</f>
        <v/>
      </c>
      <c r="C34" s="7" t="str">
        <f ca="1">IF(A34="","",'Планировщик задач'!C43)</f>
        <v/>
      </c>
      <c r="D34" s="7" t="str">
        <f ca="1">IF(A34="","",'Планировщик задач'!E43)</f>
        <v/>
      </c>
      <c r="E34" s="7" t="str">
        <f ca="1">IF(A34="","",'Планировщик задач'!F43)</f>
        <v/>
      </c>
      <c r="F34" s="7" t="str">
        <f ca="1">IF(A34="","",'Планировщик задач'!G43)</f>
        <v/>
      </c>
      <c r="G34" s="7" t="str">
        <f ca="1">IF(A34="","",'Планировщик задач'!H43)</f>
        <v/>
      </c>
      <c r="H34" s="9" t="str">
        <f ca="1">IF(A34="","",'Планировщик задач'!K43)</f>
        <v/>
      </c>
    </row>
    <row r="35" spans="1:8" x14ac:dyDescent="0.35">
      <c r="A35" s="7" t="str">
        <f ca="1">IF('Планировщик задач'!E44=TODAY(),'Планировщик задач'!A44,"")</f>
        <v/>
      </c>
      <c r="B35" s="7" t="str">
        <f ca="1">IF(A35="","",'Планировщик задач'!B44)</f>
        <v/>
      </c>
      <c r="C35" s="7" t="str">
        <f ca="1">IF(A35="","",'Планировщик задач'!C44)</f>
        <v/>
      </c>
      <c r="D35" s="7" t="str">
        <f ca="1">IF(A35="","",'Планировщик задач'!E44)</f>
        <v/>
      </c>
      <c r="E35" s="7" t="str">
        <f ca="1">IF(A35="","",'Планировщик задач'!F44)</f>
        <v/>
      </c>
      <c r="F35" s="7" t="str">
        <f ca="1">IF(A35="","",'Планировщик задач'!G44)</f>
        <v/>
      </c>
      <c r="G35" s="7" t="str">
        <f ca="1">IF(A35="","",'Планировщик задач'!H44)</f>
        <v/>
      </c>
      <c r="H35" s="9" t="str">
        <f ca="1">IF(A35="","",'Планировщик задач'!K44)</f>
        <v/>
      </c>
    </row>
    <row r="36" spans="1:8" x14ac:dyDescent="0.35">
      <c r="A36" s="7" t="str">
        <f ca="1">IF('Планировщик задач'!E45=TODAY(),'Планировщик задач'!A45,"")</f>
        <v/>
      </c>
      <c r="B36" s="7" t="str">
        <f ca="1">IF(A36="","",'Планировщик задач'!B45)</f>
        <v/>
      </c>
      <c r="C36" s="7" t="str">
        <f ca="1">IF(A36="","",'Планировщик задач'!C45)</f>
        <v/>
      </c>
      <c r="D36" s="7" t="str">
        <f ca="1">IF(A36="","",'Планировщик задач'!E45)</f>
        <v/>
      </c>
      <c r="E36" s="7" t="str">
        <f ca="1">IF(A36="","",'Планировщик задач'!F45)</f>
        <v/>
      </c>
      <c r="F36" s="7" t="str">
        <f ca="1">IF(A36="","",'Планировщик задач'!G45)</f>
        <v/>
      </c>
      <c r="G36" s="7" t="str">
        <f ca="1">IF(A36="","",'Планировщик задач'!H45)</f>
        <v/>
      </c>
      <c r="H36" s="9" t="str">
        <f ca="1">IF(A36="","",'Планировщик задач'!K45)</f>
        <v/>
      </c>
    </row>
    <row r="37" spans="1:8" x14ac:dyDescent="0.35">
      <c r="A37" s="7" t="str">
        <f ca="1">IF('Планировщик задач'!E46=TODAY(),'Планировщик задач'!A46,"")</f>
        <v/>
      </c>
      <c r="B37" s="7" t="str">
        <f ca="1">IF(A37="","",'Планировщик задач'!B46)</f>
        <v/>
      </c>
      <c r="C37" s="7" t="str">
        <f ca="1">IF(A37="","",'Планировщик задач'!C46)</f>
        <v/>
      </c>
      <c r="D37" s="7" t="str">
        <f ca="1">IF(A37="","",'Планировщик задач'!E46)</f>
        <v/>
      </c>
      <c r="E37" s="7" t="str">
        <f ca="1">IF(A37="","",'Планировщик задач'!F46)</f>
        <v/>
      </c>
      <c r="F37" s="7" t="str">
        <f ca="1">IF(A37="","",'Планировщик задач'!G46)</f>
        <v/>
      </c>
      <c r="G37" s="7" t="str">
        <f ca="1">IF(A37="","",'Планировщик задач'!H46)</f>
        <v/>
      </c>
      <c r="H37" s="9" t="str">
        <f ca="1">IF(A37="","",'Планировщик задач'!K46)</f>
        <v/>
      </c>
    </row>
    <row r="38" spans="1:8" x14ac:dyDescent="0.35">
      <c r="A38" s="7" t="str">
        <f ca="1">IF('Планировщик задач'!E47=TODAY(),'Планировщик задач'!A47,"")</f>
        <v/>
      </c>
      <c r="B38" s="7" t="str">
        <f ca="1">IF(A38="","",'Планировщик задач'!B47)</f>
        <v/>
      </c>
      <c r="C38" s="7" t="str">
        <f ca="1">IF(A38="","",'Планировщик задач'!C47)</f>
        <v/>
      </c>
      <c r="D38" s="7" t="str">
        <f ca="1">IF(A38="","",'Планировщик задач'!E47)</f>
        <v/>
      </c>
      <c r="E38" s="7" t="str">
        <f ca="1">IF(A38="","",'Планировщик задач'!F47)</f>
        <v/>
      </c>
      <c r="F38" s="7" t="str">
        <f ca="1">IF(A38="","",'Планировщик задач'!G47)</f>
        <v/>
      </c>
      <c r="G38" s="7" t="str">
        <f ca="1">IF(A38="","",'Планировщик задач'!H47)</f>
        <v/>
      </c>
      <c r="H38" s="9" t="str">
        <f ca="1">IF(A38="","",'Планировщик задач'!K47)</f>
        <v/>
      </c>
    </row>
    <row r="39" spans="1:8" x14ac:dyDescent="0.35">
      <c r="A39" s="7" t="str">
        <f ca="1">IF('Планировщик задач'!E48=TODAY(),'Планировщик задач'!A48,"")</f>
        <v/>
      </c>
      <c r="B39" s="7" t="str">
        <f ca="1">IF(A39="","",'Планировщик задач'!B48)</f>
        <v/>
      </c>
      <c r="C39" s="7" t="str">
        <f ca="1">IF(A39="","",'Планировщик задач'!C48)</f>
        <v/>
      </c>
      <c r="D39" s="7" t="str">
        <f ca="1">IF(A39="","",'Планировщик задач'!E48)</f>
        <v/>
      </c>
      <c r="E39" s="7" t="str">
        <f ca="1">IF(A39="","",'Планировщик задач'!F48)</f>
        <v/>
      </c>
      <c r="F39" s="7" t="str">
        <f ca="1">IF(A39="","",'Планировщик задач'!G48)</f>
        <v/>
      </c>
      <c r="G39" s="7" t="str">
        <f ca="1">IF(A39="","",'Планировщик задач'!H48)</f>
        <v/>
      </c>
      <c r="H39" s="9" t="str">
        <f ca="1">IF(A39="","",'Планировщик задач'!K48)</f>
        <v/>
      </c>
    </row>
    <row r="40" spans="1:8" x14ac:dyDescent="0.35">
      <c r="A40" s="7" t="str">
        <f ca="1">IF('Планировщик задач'!E49=TODAY(),'Планировщик задач'!A49,"")</f>
        <v/>
      </c>
      <c r="B40" s="7" t="str">
        <f ca="1">IF(A40="","",'Планировщик задач'!B49)</f>
        <v/>
      </c>
      <c r="C40" s="7" t="str">
        <f ca="1">IF(A40="","",'Планировщик задач'!C49)</f>
        <v/>
      </c>
      <c r="D40" s="7" t="str">
        <f ca="1">IF(A40="","",'Планировщик задач'!E49)</f>
        <v/>
      </c>
      <c r="E40" s="7" t="str">
        <f ca="1">IF(A40="","",'Планировщик задач'!F49)</f>
        <v/>
      </c>
      <c r="F40" s="7" t="str">
        <f ca="1">IF(A40="","",'Планировщик задач'!G49)</f>
        <v/>
      </c>
      <c r="G40" s="7" t="str">
        <f ca="1">IF(A40="","",'Планировщик задач'!H49)</f>
        <v/>
      </c>
      <c r="H40" s="9" t="str">
        <f ca="1">IF(A40="","",'Планировщик задач'!K49)</f>
        <v/>
      </c>
    </row>
    <row r="41" spans="1:8" x14ac:dyDescent="0.35">
      <c r="A41" s="7" t="str">
        <f ca="1">IF('Планировщик задач'!E50=TODAY(),'Планировщик задач'!A50,"")</f>
        <v/>
      </c>
      <c r="B41" s="7" t="str">
        <f ca="1">IF(A41="","",'Планировщик задач'!B50)</f>
        <v/>
      </c>
      <c r="C41" s="7" t="str">
        <f ca="1">IF(A41="","",'Планировщик задач'!C50)</f>
        <v/>
      </c>
      <c r="D41" s="7" t="str">
        <f ca="1">IF(A41="","",'Планировщик задач'!E50)</f>
        <v/>
      </c>
      <c r="E41" s="7" t="str">
        <f ca="1">IF(A41="","",'Планировщик задач'!F50)</f>
        <v/>
      </c>
      <c r="F41" s="7" t="str">
        <f ca="1">IF(A41="","",'Планировщик задач'!G50)</f>
        <v/>
      </c>
      <c r="G41" s="7" t="str">
        <f ca="1">IF(A41="","",'Планировщик задач'!H50)</f>
        <v/>
      </c>
      <c r="H41" s="9" t="str">
        <f ca="1">IF(A41="","",'Планировщик задач'!K50)</f>
        <v/>
      </c>
    </row>
    <row r="42" spans="1:8" x14ac:dyDescent="0.35">
      <c r="A42" s="7" t="str">
        <f ca="1">IF('Планировщик задач'!E51=TODAY(),'Планировщик задач'!A51,"")</f>
        <v/>
      </c>
      <c r="B42" s="7" t="str">
        <f ca="1">IF(A42="","",'Планировщик задач'!B51)</f>
        <v/>
      </c>
      <c r="C42" s="7" t="str">
        <f ca="1">IF(A42="","",'Планировщик задач'!C51)</f>
        <v/>
      </c>
      <c r="D42" s="7" t="str">
        <f ca="1">IF(A42="","",'Планировщик задач'!E51)</f>
        <v/>
      </c>
      <c r="E42" s="7" t="str">
        <f ca="1">IF(A42="","",'Планировщик задач'!F51)</f>
        <v/>
      </c>
      <c r="F42" s="7" t="str">
        <f ca="1">IF(A42="","",'Планировщик задач'!G51)</f>
        <v/>
      </c>
      <c r="G42" s="7" t="str">
        <f ca="1">IF(A42="","",'Планировщик задач'!H51)</f>
        <v/>
      </c>
      <c r="H42" s="9" t="str">
        <f ca="1">IF(A42="","",'Планировщик задач'!K51)</f>
        <v/>
      </c>
    </row>
    <row r="43" spans="1:8" x14ac:dyDescent="0.35">
      <c r="A43" s="7" t="str">
        <f ca="1">IF('Планировщик задач'!E52=TODAY(),'Планировщик задач'!A52,"")</f>
        <v/>
      </c>
      <c r="B43" s="7" t="str">
        <f ca="1">IF(A43="","",'Планировщик задач'!B52)</f>
        <v/>
      </c>
      <c r="C43" s="7" t="str">
        <f ca="1">IF(A43="","",'Планировщик задач'!C52)</f>
        <v/>
      </c>
      <c r="D43" s="7" t="str">
        <f ca="1">IF(A43="","",'Планировщик задач'!E52)</f>
        <v/>
      </c>
      <c r="E43" s="7" t="str">
        <f ca="1">IF(A43="","",'Планировщик задач'!F52)</f>
        <v/>
      </c>
      <c r="F43" s="7" t="str">
        <f ca="1">IF(A43="","",'Планировщик задач'!G52)</f>
        <v/>
      </c>
      <c r="G43" s="7" t="str">
        <f ca="1">IF(A43="","",'Планировщик задач'!H52)</f>
        <v/>
      </c>
      <c r="H43" s="9" t="str">
        <f ca="1">IF(A43="","",'Планировщик задач'!K52)</f>
        <v/>
      </c>
    </row>
    <row r="44" spans="1:8" x14ac:dyDescent="0.35">
      <c r="A44" s="7" t="str">
        <f ca="1">IF('Планировщик задач'!E53=TODAY(),'Планировщик задач'!A53,"")</f>
        <v/>
      </c>
      <c r="B44" s="7" t="str">
        <f ca="1">IF(A44="","",'Планировщик задач'!B53)</f>
        <v/>
      </c>
      <c r="C44" s="7" t="str">
        <f ca="1">IF(A44="","",'Планировщик задач'!C53)</f>
        <v/>
      </c>
      <c r="D44" s="7" t="str">
        <f ca="1">IF(A44="","",'Планировщик задач'!E53)</f>
        <v/>
      </c>
      <c r="E44" s="7" t="str">
        <f ca="1">IF(A44="","",'Планировщик задач'!F53)</f>
        <v/>
      </c>
      <c r="F44" s="7" t="str">
        <f ca="1">IF(A44="","",'Планировщик задач'!G53)</f>
        <v/>
      </c>
      <c r="G44" s="7" t="str">
        <f ca="1">IF(A44="","",'Планировщик задач'!H53)</f>
        <v/>
      </c>
      <c r="H44" s="9" t="str">
        <f ca="1">IF(A44="","",'Планировщик задач'!K53)</f>
        <v/>
      </c>
    </row>
    <row r="45" spans="1:8" x14ac:dyDescent="0.35">
      <c r="A45" s="7" t="str">
        <f ca="1">IF('Планировщик задач'!E54=TODAY(),'Планировщик задач'!A54,"")</f>
        <v/>
      </c>
      <c r="B45" s="7" t="str">
        <f ca="1">IF(A45="","",'Планировщик задач'!B54)</f>
        <v/>
      </c>
      <c r="C45" s="7" t="str">
        <f ca="1">IF(A45="","",'Планировщик задач'!C54)</f>
        <v/>
      </c>
      <c r="D45" s="7" t="str">
        <f ca="1">IF(A45="","",'Планировщик задач'!E54)</f>
        <v/>
      </c>
      <c r="E45" s="7" t="str">
        <f ca="1">IF(A45="","",'Планировщик задач'!F54)</f>
        <v/>
      </c>
      <c r="F45" s="7" t="str">
        <f ca="1">IF(A45="","",'Планировщик задач'!G54)</f>
        <v/>
      </c>
      <c r="G45" s="7" t="str">
        <f ca="1">IF(A45="","",'Планировщик задач'!H54)</f>
        <v/>
      </c>
      <c r="H45" s="9" t="str">
        <f ca="1">IF(A45="","",'Планировщик задач'!K54)</f>
        <v/>
      </c>
    </row>
    <row r="46" spans="1:8" x14ac:dyDescent="0.35">
      <c r="A46" s="7" t="str">
        <f ca="1">IF('Планировщик задач'!E55=TODAY(),'Планировщик задач'!A55,"")</f>
        <v/>
      </c>
      <c r="B46" s="7" t="str">
        <f ca="1">IF(A46="","",'Планировщик задач'!B55)</f>
        <v/>
      </c>
      <c r="C46" s="7" t="str">
        <f ca="1">IF(A46="","",'Планировщик задач'!C55)</f>
        <v/>
      </c>
      <c r="D46" s="7" t="str">
        <f ca="1">IF(A46="","",'Планировщик задач'!E55)</f>
        <v/>
      </c>
      <c r="E46" s="7" t="str">
        <f ca="1">IF(A46="","",'Планировщик задач'!F55)</f>
        <v/>
      </c>
      <c r="F46" s="7" t="str">
        <f ca="1">IF(A46="","",'Планировщик задач'!G55)</f>
        <v/>
      </c>
      <c r="G46" s="7" t="str">
        <f ca="1">IF(A46="","",'Планировщик задач'!H55)</f>
        <v/>
      </c>
      <c r="H46" s="9" t="str">
        <f ca="1">IF(A46="","",'Планировщик задач'!K55)</f>
        <v/>
      </c>
    </row>
    <row r="47" spans="1:8" x14ac:dyDescent="0.35">
      <c r="A47" s="7" t="str">
        <f ca="1">IF('Планировщик задач'!E56=TODAY(),'Планировщик задач'!A56,"")</f>
        <v/>
      </c>
      <c r="B47" s="7" t="str">
        <f ca="1">IF(A47="","",'Планировщик задач'!B56)</f>
        <v/>
      </c>
      <c r="C47" s="7" t="str">
        <f ca="1">IF(A47="","",'Планировщик задач'!C56)</f>
        <v/>
      </c>
      <c r="D47" s="7" t="str">
        <f ca="1">IF(A47="","",'Планировщик задач'!E56)</f>
        <v/>
      </c>
      <c r="E47" s="7" t="str">
        <f ca="1">IF(A47="","",'Планировщик задач'!F56)</f>
        <v/>
      </c>
      <c r="F47" s="7" t="str">
        <f ca="1">IF(A47="","",'Планировщик задач'!G56)</f>
        <v/>
      </c>
      <c r="G47" s="7" t="str">
        <f ca="1">IF(A47="","",'Планировщик задач'!H56)</f>
        <v/>
      </c>
      <c r="H47" s="9" t="str">
        <f ca="1">IF(A47="","",'Планировщик задач'!K56)</f>
        <v/>
      </c>
    </row>
    <row r="48" spans="1:8" x14ac:dyDescent="0.35">
      <c r="A48" s="7" t="str">
        <f ca="1">IF('Планировщик задач'!E57=TODAY(),'Планировщик задач'!A57,"")</f>
        <v/>
      </c>
      <c r="B48" s="7" t="str">
        <f ca="1">IF(A48="","",'Планировщик задач'!B57)</f>
        <v/>
      </c>
      <c r="C48" s="7" t="str">
        <f ca="1">IF(A48="","",'Планировщик задач'!C57)</f>
        <v/>
      </c>
      <c r="D48" s="7" t="str">
        <f ca="1">IF(A48="","",'Планировщик задач'!E57)</f>
        <v/>
      </c>
      <c r="E48" s="7" t="str">
        <f ca="1">IF(A48="","",'Планировщик задач'!F57)</f>
        <v/>
      </c>
      <c r="F48" s="7" t="str">
        <f ca="1">IF(A48="","",'Планировщик задач'!G57)</f>
        <v/>
      </c>
      <c r="G48" s="7" t="str">
        <f ca="1">IF(A48="","",'Планировщик задач'!H57)</f>
        <v/>
      </c>
      <c r="H48" s="9" t="str">
        <f ca="1">IF(A48="","",'Планировщик задач'!K57)</f>
        <v/>
      </c>
    </row>
    <row r="49" spans="1:8" x14ac:dyDescent="0.35">
      <c r="A49" s="7" t="str">
        <f ca="1">IF('Планировщик задач'!E58=TODAY(),'Планировщик задач'!A58,"")</f>
        <v/>
      </c>
      <c r="B49" s="7" t="str">
        <f ca="1">IF(A49="","",'Планировщик задач'!B58)</f>
        <v/>
      </c>
      <c r="C49" s="7" t="str">
        <f ca="1">IF(A49="","",'Планировщик задач'!C58)</f>
        <v/>
      </c>
      <c r="D49" s="7" t="str">
        <f ca="1">IF(A49="","",'Планировщик задач'!E58)</f>
        <v/>
      </c>
      <c r="E49" s="7" t="str">
        <f ca="1">IF(A49="","",'Планировщик задач'!F58)</f>
        <v/>
      </c>
      <c r="F49" s="7" t="str">
        <f ca="1">IF(A49="","",'Планировщик задач'!G58)</f>
        <v/>
      </c>
      <c r="G49" s="7" t="str">
        <f ca="1">IF(A49="","",'Планировщик задач'!H58)</f>
        <v/>
      </c>
      <c r="H49" s="9" t="str">
        <f ca="1">IF(A49="","",'Планировщик задач'!K58)</f>
        <v/>
      </c>
    </row>
    <row r="50" spans="1:8" x14ac:dyDescent="0.35">
      <c r="A50" s="7" t="str">
        <f ca="1">IF('Планировщик задач'!E59=TODAY(),'Планировщик задач'!A59,"")</f>
        <v/>
      </c>
      <c r="B50" s="7" t="str">
        <f ca="1">IF(A50="","",'Планировщик задач'!B59)</f>
        <v/>
      </c>
      <c r="C50" s="7" t="str">
        <f ca="1">IF(A50="","",'Планировщик задач'!C59)</f>
        <v/>
      </c>
      <c r="D50" s="7" t="str">
        <f ca="1">IF(A50="","",'Планировщик задач'!E59)</f>
        <v/>
      </c>
      <c r="E50" s="7" t="str">
        <f ca="1">IF(A50="","",'Планировщик задач'!F59)</f>
        <v/>
      </c>
      <c r="F50" s="7" t="str">
        <f ca="1">IF(A50="","",'Планировщик задач'!G59)</f>
        <v/>
      </c>
      <c r="G50" s="7" t="str">
        <f ca="1">IF(A50="","",'Планировщик задач'!H59)</f>
        <v/>
      </c>
      <c r="H50" s="9" t="str">
        <f ca="1">IF(A50="","",'Планировщик задач'!K59)</f>
        <v/>
      </c>
    </row>
    <row r="51" spans="1:8" x14ac:dyDescent="0.35">
      <c r="A51" s="7" t="str">
        <f ca="1">IF('Планировщик задач'!E60=TODAY(),'Планировщик задач'!A60,"")</f>
        <v/>
      </c>
      <c r="B51" s="7" t="str">
        <f ca="1">IF(A51="","",'Планировщик задач'!B60)</f>
        <v/>
      </c>
      <c r="C51" s="7" t="str">
        <f ca="1">IF(A51="","",'Планировщик задач'!C60)</f>
        <v/>
      </c>
      <c r="D51" s="7" t="str">
        <f ca="1">IF(A51="","",'Планировщик задач'!E60)</f>
        <v/>
      </c>
      <c r="E51" s="7" t="str">
        <f ca="1">IF(A51="","",'Планировщик задач'!F60)</f>
        <v/>
      </c>
      <c r="F51" s="7" t="str">
        <f ca="1">IF(A51="","",'Планировщик задач'!G60)</f>
        <v/>
      </c>
      <c r="G51" s="7" t="str">
        <f ca="1">IF(A51="","",'Планировщик задач'!H60)</f>
        <v/>
      </c>
      <c r="H51" s="9" t="str">
        <f ca="1">IF(A51="","",'Планировщик задач'!K60)</f>
        <v/>
      </c>
    </row>
    <row r="52" spans="1:8" x14ac:dyDescent="0.35">
      <c r="A52" s="7" t="str">
        <f ca="1">IF('Планировщик задач'!E61=TODAY(),'Планировщик задач'!A61,"")</f>
        <v/>
      </c>
      <c r="B52" s="7" t="str">
        <f ca="1">IF(A52="","",'Планировщик задач'!B61)</f>
        <v/>
      </c>
      <c r="C52" s="7" t="str">
        <f ca="1">IF(A52="","",'Планировщик задач'!C61)</f>
        <v/>
      </c>
      <c r="D52" s="7" t="str">
        <f ca="1">IF(A52="","",'Планировщик задач'!E61)</f>
        <v/>
      </c>
      <c r="E52" s="7" t="str">
        <f ca="1">IF(A52="","",'Планировщик задач'!F61)</f>
        <v/>
      </c>
      <c r="F52" s="7" t="str">
        <f ca="1">IF(A52="","",'Планировщик задач'!G61)</f>
        <v/>
      </c>
      <c r="G52" s="7" t="str">
        <f ca="1">IF(A52="","",'Планировщик задач'!H61)</f>
        <v/>
      </c>
      <c r="H52" s="9" t="str">
        <f ca="1">IF(A52="","",'Планировщик задач'!K61)</f>
        <v/>
      </c>
    </row>
    <row r="53" spans="1:8" x14ac:dyDescent="0.35">
      <c r="A53" s="7" t="str">
        <f ca="1">IF('Планировщик задач'!E62=TODAY(),'Планировщик задач'!A62,"")</f>
        <v/>
      </c>
      <c r="B53" s="7" t="str">
        <f ca="1">IF(A53="","",'Планировщик задач'!B62)</f>
        <v/>
      </c>
      <c r="C53" s="7" t="str">
        <f ca="1">IF(A53="","",'Планировщик задач'!C62)</f>
        <v/>
      </c>
      <c r="D53" s="7" t="str">
        <f ca="1">IF(A53="","",'Планировщик задач'!E62)</f>
        <v/>
      </c>
      <c r="E53" s="7" t="str">
        <f ca="1">IF(A53="","",'Планировщик задач'!F62)</f>
        <v/>
      </c>
      <c r="F53" s="7" t="str">
        <f ca="1">IF(A53="","",'Планировщик задач'!G62)</f>
        <v/>
      </c>
      <c r="G53" s="7" t="str">
        <f ca="1">IF(A53="","",'Планировщик задач'!H62)</f>
        <v/>
      </c>
      <c r="H53" s="9" t="str">
        <f ca="1">IF(A53="","",'Планировщик задач'!K62)</f>
        <v/>
      </c>
    </row>
    <row r="54" spans="1:8" x14ac:dyDescent="0.35">
      <c r="A54" s="7" t="str">
        <f ca="1">IF('Планировщик задач'!E63=TODAY(),'Планировщик задач'!A63,"")</f>
        <v/>
      </c>
      <c r="B54" s="7" t="str">
        <f ca="1">IF(A54="","",'Планировщик задач'!B63)</f>
        <v/>
      </c>
      <c r="C54" s="7" t="str">
        <f ca="1">IF(A54="","",'Планировщик задач'!C63)</f>
        <v/>
      </c>
      <c r="D54" s="7" t="str">
        <f ca="1">IF(A54="","",'Планировщик задач'!E63)</f>
        <v/>
      </c>
      <c r="E54" s="7" t="str">
        <f ca="1">IF(A54="","",'Планировщик задач'!F63)</f>
        <v/>
      </c>
      <c r="F54" s="7" t="str">
        <f ca="1">IF(A54="","",'Планировщик задач'!G63)</f>
        <v/>
      </c>
      <c r="G54" s="7" t="str">
        <f ca="1">IF(A54="","",'Планировщик задач'!H63)</f>
        <v/>
      </c>
      <c r="H54" s="9" t="str">
        <f ca="1">IF(A54="","",'Планировщик задач'!K63)</f>
        <v/>
      </c>
    </row>
    <row r="55" spans="1:8" x14ac:dyDescent="0.35">
      <c r="A55" s="7" t="str">
        <f ca="1">IF('Планировщик задач'!E64=TODAY(),'Планировщик задач'!A64,"")</f>
        <v/>
      </c>
      <c r="B55" s="7" t="str">
        <f ca="1">IF(A55="","",'Планировщик задач'!B64)</f>
        <v/>
      </c>
      <c r="C55" s="7" t="str">
        <f ca="1">IF(A55="","",'Планировщик задач'!C64)</f>
        <v/>
      </c>
      <c r="D55" s="7" t="str">
        <f ca="1">IF(A55="","",'Планировщик задач'!E64)</f>
        <v/>
      </c>
      <c r="E55" s="7" t="str">
        <f ca="1">IF(A55="","",'Планировщик задач'!F64)</f>
        <v/>
      </c>
      <c r="F55" s="7" t="str">
        <f ca="1">IF(A55="","",'Планировщик задач'!G64)</f>
        <v/>
      </c>
      <c r="G55" s="7" t="str">
        <f ca="1">IF(A55="","",'Планировщик задач'!H64)</f>
        <v/>
      </c>
      <c r="H55" s="9" t="str">
        <f ca="1">IF(A55="","",'Планировщик задач'!K64)</f>
        <v/>
      </c>
    </row>
    <row r="57" spans="1:8" x14ac:dyDescent="0.35">
      <c r="A57" s="15" t="s">
        <v>54</v>
      </c>
      <c r="B57" s="15"/>
      <c r="C57" s="15"/>
      <c r="D57" s="15"/>
      <c r="E57" s="15"/>
      <c r="F57" s="15"/>
      <c r="G57" s="15"/>
      <c r="H57" s="15"/>
    </row>
    <row r="58" spans="1:8" x14ac:dyDescent="0.35">
      <c r="A58" s="15"/>
      <c r="B58" s="15"/>
      <c r="C58" s="15"/>
      <c r="D58" s="15"/>
      <c r="E58" s="15"/>
      <c r="F58" s="15"/>
      <c r="G58" s="15"/>
      <c r="H58" s="15"/>
    </row>
    <row r="59" spans="1:8" x14ac:dyDescent="0.35">
      <c r="A59" s="15"/>
      <c r="B59" s="15"/>
      <c r="C59" s="15"/>
      <c r="D59" s="15"/>
      <c r="E59" s="15"/>
      <c r="F59" s="15"/>
      <c r="G59" s="15"/>
      <c r="H59" s="15"/>
    </row>
    <row r="61" spans="1:8" x14ac:dyDescent="0.35">
      <c r="A61" s="19" t="s">
        <v>55</v>
      </c>
      <c r="B61" s="19"/>
      <c r="C61" s="19"/>
      <c r="D61" s="19"/>
      <c r="E61" s="19"/>
      <c r="F61" s="19"/>
      <c r="G61" s="19"/>
      <c r="H61" s="19"/>
    </row>
  </sheetData>
  <mergeCells count="4">
    <mergeCell ref="A1:H2"/>
    <mergeCell ref="A3:H3"/>
    <mergeCell ref="A57:H59"/>
    <mergeCell ref="A61:H61"/>
  </mergeCells>
  <hyperlinks>
    <hyperlink ref="A61:H61" r:id="rId1" display="FORMULION.RU • Бесплатные Excel-шаблоны" xr:uid="{B686077D-ED5E-460E-B599-28744369677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"/>
  <sheetViews>
    <sheetView showGridLines="0" topLeftCell="A10" workbookViewId="0">
      <selection activeCell="A22" sqref="A22:B24"/>
    </sheetView>
  </sheetViews>
  <sheetFormatPr defaultRowHeight="14.5" x14ac:dyDescent="0.35"/>
  <cols>
    <col min="1" max="1" width="31.7265625" customWidth="1"/>
    <col min="2" max="2" width="100.7265625" customWidth="1"/>
  </cols>
  <sheetData>
    <row r="1" spans="1:2" x14ac:dyDescent="0.35">
      <c r="A1" s="11" t="s">
        <v>56</v>
      </c>
      <c r="B1" s="11"/>
    </row>
    <row r="2" spans="1:2" x14ac:dyDescent="0.35">
      <c r="A2" s="11"/>
      <c r="B2" s="11"/>
    </row>
    <row r="4" spans="1:2" x14ac:dyDescent="0.35">
      <c r="A4" s="1" t="s">
        <v>57</v>
      </c>
      <c r="B4" s="1" t="s">
        <v>58</v>
      </c>
    </row>
    <row r="5" spans="1:2" ht="48" customHeight="1" x14ac:dyDescent="0.35">
      <c r="A5" s="10" t="s">
        <v>59</v>
      </c>
      <c r="B5" s="5" t="s">
        <v>60</v>
      </c>
    </row>
    <row r="6" spans="1:2" ht="48" customHeight="1" x14ac:dyDescent="0.35">
      <c r="A6" s="10" t="s">
        <v>61</v>
      </c>
      <c r="B6" s="5" t="s">
        <v>62</v>
      </c>
    </row>
    <row r="7" spans="1:2" ht="48" customHeight="1" x14ac:dyDescent="0.35">
      <c r="A7" s="10" t="s">
        <v>63</v>
      </c>
      <c r="B7" s="5" t="s">
        <v>64</v>
      </c>
    </row>
    <row r="8" spans="1:2" ht="48" customHeight="1" x14ac:dyDescent="0.35">
      <c r="A8" s="10" t="s">
        <v>65</v>
      </c>
      <c r="B8" s="5" t="s">
        <v>66</v>
      </c>
    </row>
    <row r="9" spans="1:2" ht="48" customHeight="1" x14ac:dyDescent="0.35">
      <c r="A9" s="10" t="s">
        <v>67</v>
      </c>
      <c r="B9" s="5" t="s">
        <v>68</v>
      </c>
    </row>
    <row r="10" spans="1:2" ht="48" customHeight="1" x14ac:dyDescent="0.35">
      <c r="A10" s="10" t="s">
        <v>69</v>
      </c>
      <c r="B10" s="5" t="s">
        <v>70</v>
      </c>
    </row>
    <row r="11" spans="1:2" ht="48" customHeight="1" x14ac:dyDescent="0.35">
      <c r="A11" s="10" t="s">
        <v>71</v>
      </c>
      <c r="B11" s="5" t="s">
        <v>72</v>
      </c>
    </row>
    <row r="12" spans="1:2" ht="48" customHeight="1" x14ac:dyDescent="0.35">
      <c r="A12" s="10" t="s">
        <v>73</v>
      </c>
      <c r="B12" s="5" t="s">
        <v>74</v>
      </c>
    </row>
    <row r="13" spans="1:2" ht="48" customHeight="1" x14ac:dyDescent="0.35">
      <c r="A13" s="10" t="s">
        <v>75</v>
      </c>
      <c r="B13" s="5" t="s">
        <v>76</v>
      </c>
    </row>
    <row r="15" spans="1:2" x14ac:dyDescent="0.35">
      <c r="A15" s="13" t="s">
        <v>77</v>
      </c>
      <c r="B15" s="13"/>
    </row>
    <row r="16" spans="1:2" x14ac:dyDescent="0.35">
      <c r="A16" s="15" t="s">
        <v>78</v>
      </c>
      <c r="B16" s="15"/>
    </row>
    <row r="17" spans="1:2" x14ac:dyDescent="0.35">
      <c r="A17" s="15"/>
      <c r="B17" s="15"/>
    </row>
    <row r="18" spans="1:2" x14ac:dyDescent="0.35">
      <c r="A18" s="15"/>
      <c r="B18" s="15"/>
    </row>
    <row r="19" spans="1:2" x14ac:dyDescent="0.35">
      <c r="A19" s="15"/>
      <c r="B19" s="15"/>
    </row>
    <row r="20" spans="1:2" x14ac:dyDescent="0.35">
      <c r="A20" s="15"/>
      <c r="B20" s="15"/>
    </row>
    <row r="22" spans="1:2" x14ac:dyDescent="0.35">
      <c r="A22" s="18" t="s">
        <v>79</v>
      </c>
      <c r="B22" s="18"/>
    </row>
    <row r="23" spans="1:2" x14ac:dyDescent="0.35">
      <c r="A23" s="18"/>
      <c r="B23" s="18"/>
    </row>
    <row r="24" spans="1:2" x14ac:dyDescent="0.35">
      <c r="A24" s="18"/>
      <c r="B24" s="18"/>
    </row>
  </sheetData>
  <mergeCells count="4">
    <mergeCell ref="A1:B2"/>
    <mergeCell ref="A15:B15"/>
    <mergeCell ref="A16:B20"/>
    <mergeCell ref="A22:B24"/>
  </mergeCells>
  <hyperlinks>
    <hyperlink ref="A22:B24" r:id="rId1" display="https://formulion.ru/" xr:uid="{4A5E33DB-653C-496E-A4F3-DF336680732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Справочник</vt:lpstr>
      <vt:lpstr>Планировщик задач</vt:lpstr>
      <vt:lpstr>Сегодня</vt:lpstr>
      <vt:lpstr>Помощь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Планировщик задач в Excel — бесплатный шаблон</dc:title>
  <dc:subject>Бесплатный Excel-шаблон для планирования задач</dc:subject>
  <dc:creator>Formulion.ru</dc:creator>
  <cp:lastModifiedBy>vladimir pavlenko</cp:lastModifiedBy>
  <dcterms:created xsi:type="dcterms:W3CDTF">2026-09-03T06:58:42Z</dcterms:created>
  <dcterms:modified xsi:type="dcterms:W3CDTF">2026-09-03T07:03:07Z</dcterms:modified>
</cp:coreProperties>
</file>